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lo\Desktop\MSR - trial\2021\vysledky 2020\"/>
    </mc:Choice>
  </mc:AlternateContent>
  <xr:revisionPtr revIDLastSave="0" documentId="13_ncr:1_{DF8E35AB-AE1A-4680-B7A4-4BA474C805EF}" xr6:coauthVersionLast="46" xr6:coauthVersionMax="46" xr10:uidLastSave="{00000000-0000-0000-0000-000000000000}"/>
  <bookViews>
    <workbookView xWindow="-108" yWindow="-108" windowWidth="23256" windowHeight="12576" tabRatio="500" firstSheet="1" xr2:uid="{00000000-000D-0000-FFFF-FFFF00000000}"/>
  </bookViews>
  <sheets>
    <sheet name="HARD" sheetId="1" r:id="rId1"/>
    <sheet name="EASY" sheetId="7" r:id="rId2"/>
    <sheet name="List4" sheetId="4" r:id="rId3"/>
    <sheet name="List5" sheetId="5" r:id="rId4"/>
    <sheet name="List6" sheetId="6" r:id="rId5"/>
    <sheet name="List2" sheetId="8" r:id="rId6"/>
    <sheet name="List3" sheetId="9" r:id="rId7"/>
  </sheets>
  <definedNames>
    <definedName name="_xlnm._FilterDatabase" localSheetId="0" hidden="1">HARD!$B$40:$V$42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7" l="1"/>
  <c r="R37" i="7"/>
  <c r="R38" i="7"/>
  <c r="R42" i="7"/>
  <c r="R40" i="7"/>
  <c r="R41" i="7"/>
  <c r="R47" i="7"/>
  <c r="R56" i="7"/>
  <c r="R57" i="7"/>
  <c r="R51" i="7"/>
  <c r="R53" i="7"/>
  <c r="R52" i="7"/>
  <c r="R48" i="7"/>
  <c r="R50" i="7"/>
  <c r="R49" i="7"/>
  <c r="R54" i="7"/>
  <c r="R55" i="7"/>
  <c r="R64" i="7"/>
  <c r="R63" i="7"/>
  <c r="R62" i="7"/>
  <c r="R28" i="7"/>
  <c r="R27" i="7"/>
  <c r="R24" i="7"/>
  <c r="R11" i="7"/>
  <c r="R6" i="7"/>
  <c r="R9" i="7"/>
  <c r="R17" i="7"/>
  <c r="R12" i="7"/>
  <c r="R8" i="7"/>
  <c r="R20" i="7"/>
  <c r="R18" i="7"/>
  <c r="R10" i="7"/>
  <c r="R16" i="7"/>
  <c r="R13" i="7"/>
  <c r="R15" i="7"/>
  <c r="R65" i="7"/>
  <c r="R66" i="7"/>
  <c r="R39" i="7"/>
  <c r="R32" i="7"/>
  <c r="R31" i="7"/>
  <c r="R25" i="7"/>
  <c r="R26" i="7"/>
  <c r="R30" i="7"/>
  <c r="R29" i="7"/>
  <c r="R7" i="7"/>
  <c r="R14" i="7"/>
  <c r="V27" i="1"/>
  <c r="V28" i="1"/>
  <c r="V17" i="1"/>
  <c r="V14" i="1"/>
  <c r="V15" i="1"/>
  <c r="V41" i="1"/>
  <c r="V40" i="1"/>
  <c r="V42" i="1"/>
  <c r="V35" i="1"/>
  <c r="V34" i="1"/>
  <c r="V26" i="1"/>
  <c r="V25" i="1"/>
  <c r="V29" i="1"/>
  <c r="V20" i="1"/>
  <c r="V19" i="1"/>
  <c r="V18" i="1"/>
  <c r="V16" i="1"/>
  <c r="V6" i="1"/>
  <c r="V9" i="1"/>
  <c r="V10" i="1"/>
  <c r="V7" i="1"/>
  <c r="V8" i="1"/>
</calcChain>
</file>

<file path=xl/sharedStrings.xml><?xml version="1.0" encoding="utf-8"?>
<sst xmlns="http://schemas.openxmlformats.org/spreadsheetml/2006/main" count="1019" uniqueCount="317">
  <si>
    <t xml:space="preserve"> </t>
  </si>
  <si>
    <t>MISTROVSTVÍ ČESKÉ REPUBLIKY OFF ROAD TRIAL 2020</t>
  </si>
  <si>
    <t>Konečné výsledky:  4. závod – Jihlava</t>
  </si>
  <si>
    <t>ORIGINAL</t>
  </si>
  <si>
    <t>Číslo týmu</t>
  </si>
  <si>
    <t>Řidič</t>
  </si>
  <si>
    <t>Spolujezdec</t>
  </si>
  <si>
    <t>Vozidlo</t>
  </si>
  <si>
    <t>Tým</t>
  </si>
  <si>
    <t>1.trial</t>
  </si>
  <si>
    <t>2.trial</t>
  </si>
  <si>
    <t>3.trial</t>
  </si>
  <si>
    <t>4.trial</t>
  </si>
  <si>
    <t>5.trial</t>
  </si>
  <si>
    <t>6.trial</t>
  </si>
  <si>
    <t>7.trial</t>
  </si>
  <si>
    <t>8.trial</t>
  </si>
  <si>
    <t>9.trial</t>
  </si>
  <si>
    <t>10.trial</t>
  </si>
  <si>
    <t>1. trial</t>
  </si>
  <si>
    <t>Celkem</t>
  </si>
  <si>
    <t>body</t>
  </si>
  <si>
    <t>bodů</t>
  </si>
  <si>
    <t>Andrej Minárik st.</t>
  </si>
  <si>
    <t>Andrej Minárik ml.</t>
  </si>
  <si>
    <t>Suzuki Samurai</t>
  </si>
  <si>
    <t>Tomáš Vybíhal</t>
  </si>
  <si>
    <t>Team Bochov</t>
  </si>
  <si>
    <t>Milan Uzlík</t>
  </si>
  <si>
    <t>Jiří Ungr, ml.</t>
  </si>
  <si>
    <t>Jan Krampera</t>
  </si>
  <si>
    <t>Tomáš Tajbl</t>
  </si>
  <si>
    <t>Mercedes G</t>
  </si>
  <si>
    <t>Klemo</t>
  </si>
  <si>
    <t>STANDARD</t>
  </si>
  <si>
    <t>Miroslav Hudeček</t>
  </si>
  <si>
    <t>Irena Hudečková</t>
  </si>
  <si>
    <t>Suzuki Vitara</t>
  </si>
  <si>
    <t>Jiří Kobylka ml.</t>
  </si>
  <si>
    <t>Milan Mrkos</t>
  </si>
  <si>
    <t>Dalibor Novotný</t>
  </si>
  <si>
    <t>Suzuki Jimny</t>
  </si>
  <si>
    <t>MaJ Offroad team</t>
  </si>
  <si>
    <t>Christian Wegscheider</t>
  </si>
  <si>
    <t>Aleš Svoboda</t>
  </si>
  <si>
    <t>Martin Bajcar</t>
  </si>
  <si>
    <t>MODIFIED</t>
  </si>
  <si>
    <t>Dušan Dvořák</t>
  </si>
  <si>
    <t>Střechy Planá</t>
  </si>
  <si>
    <t>Martin Turčan</t>
  </si>
  <si>
    <t>Martina Turčanová</t>
  </si>
  <si>
    <t>Suzuki Toyota</t>
  </si>
  <si>
    <t>Marek Lulei</t>
  </si>
  <si>
    <t>Vitara Obluda</t>
  </si>
  <si>
    <t>Petr Stanovský</t>
  </si>
  <si>
    <t>Vojtěch Janíček</t>
  </si>
  <si>
    <t>MSI</t>
  </si>
  <si>
    <t>Marcin Foltyn</t>
  </si>
  <si>
    <t>Josef Lamač</t>
  </si>
  <si>
    <t>PROMODIFIED</t>
  </si>
  <si>
    <t>Petr Šrejma</t>
  </si>
  <si>
    <t>Hana Vopatová</t>
  </si>
  <si>
    <t>Samtrol</t>
  </si>
  <si>
    <t>TDI team</t>
  </si>
  <si>
    <t>Peter Pavčo</t>
  </si>
  <si>
    <t>Marek Očkaják</t>
  </si>
  <si>
    <t>Prerábka prerábky</t>
  </si>
  <si>
    <t>PROTOTYP</t>
  </si>
  <si>
    <t>Radek Karas</t>
  </si>
  <si>
    <t>Mishka</t>
  </si>
  <si>
    <t>Destro</t>
  </si>
  <si>
    <t>Dima</t>
  </si>
  <si>
    <t>Moon buggy</t>
  </si>
  <si>
    <t>Dima Esh racing</t>
  </si>
  <si>
    <t>Pavel Rakušan</t>
  </si>
  <si>
    <t>Pavel Kukla</t>
  </si>
  <si>
    <t>Long Spider</t>
  </si>
  <si>
    <t>Atax tecg offroad 4x4</t>
  </si>
  <si>
    <t>HOBBY</t>
  </si>
  <si>
    <t>RZ</t>
  </si>
  <si>
    <t>Hubert Plaček</t>
  </si>
  <si>
    <t>Dáša</t>
  </si>
  <si>
    <t>Landrover</t>
  </si>
  <si>
    <t>Josef Hejtmánek</t>
  </si>
  <si>
    <t>Drahomíru Čudková</t>
  </si>
  <si>
    <t>Nissan Patrol</t>
  </si>
  <si>
    <t>David Bor</t>
  </si>
  <si>
    <t>Pavel Vajngát</t>
  </si>
  <si>
    <t>Patrol 461</t>
  </si>
  <si>
    <t>Mikuláš Slanina</t>
  </si>
  <si>
    <t>Daihatsu Feroza</t>
  </si>
  <si>
    <t>Patrik Zdarsa</t>
  </si>
  <si>
    <t>Vladimír Kuba</t>
  </si>
  <si>
    <t>Nissan Terrano</t>
  </si>
  <si>
    <t>Jakub Kostka</t>
  </si>
  <si>
    <t>Martin Kohout</t>
  </si>
  <si>
    <t>Petr Ságner</t>
  </si>
  <si>
    <t>Frintera V8</t>
  </si>
  <si>
    <t>Jan Dušek</t>
  </si>
  <si>
    <t>Vendula Mirčevocá</t>
  </si>
  <si>
    <t>Jeep XJ</t>
  </si>
  <si>
    <t>Jakub Vavrička</t>
  </si>
  <si>
    <t>Jan Vavrička</t>
  </si>
  <si>
    <t>Toyota Hilux</t>
  </si>
  <si>
    <t>Jan Kastler</t>
  </si>
  <si>
    <t>Marie Kastlerová</t>
  </si>
  <si>
    <t>Schafferhans</t>
  </si>
  <si>
    <t>Ford Maverick</t>
  </si>
  <si>
    <t>Peter Vitališ</t>
  </si>
  <si>
    <t xml:space="preserve">Toyota  </t>
  </si>
  <si>
    <t>Jaroslav Veselý</t>
  </si>
  <si>
    <t xml:space="preserve">Bára Šedová </t>
  </si>
  <si>
    <t>LadaNiva</t>
  </si>
  <si>
    <t>Ondřej Sádlík</t>
  </si>
  <si>
    <t>Sádlík táta</t>
  </si>
  <si>
    <t>LR Discovery</t>
  </si>
  <si>
    <t>Zdeněk Beránek</t>
  </si>
  <si>
    <t>ELITE</t>
  </si>
  <si>
    <t>Dušan Pristovšek ml.</t>
  </si>
  <si>
    <t>Dušan P|ristovšek st.</t>
  </si>
  <si>
    <t>Suzuki Grand Vitara</t>
  </si>
  <si>
    <t>Ondík Pekárek</t>
  </si>
  <si>
    <t>Saník</t>
  </si>
  <si>
    <t>Petr Jeřábek</t>
  </si>
  <si>
    <t>Jiří Jeřábek</t>
  </si>
  <si>
    <t>Filip Roh</t>
  </si>
  <si>
    <t>Aleš Hanuš</t>
  </si>
  <si>
    <t>Diahatsu Feroza</t>
  </si>
  <si>
    <t>Denisa Chaloupková</t>
  </si>
  <si>
    <t>Igor Jiráska</t>
  </si>
  <si>
    <t>Josef Charvát</t>
  </si>
  <si>
    <t>Mitsubishi Pajero</t>
  </si>
  <si>
    <t>SPECIAL</t>
  </si>
  <si>
    <t>Jiří Ungr ml.</t>
  </si>
  <si>
    <t>Jiří Ungr</t>
  </si>
  <si>
    <t>Suzuki</t>
  </si>
  <si>
    <t>Lukáš Vlach</t>
  </si>
  <si>
    <t>Lubomír Podráský</t>
  </si>
  <si>
    <t>Antonín Churý</t>
  </si>
  <si>
    <t>Drahoslav Hric</t>
  </si>
  <si>
    <t>Karel Hošek</t>
  </si>
  <si>
    <t>Martin Plachý st.</t>
  </si>
  <si>
    <t>Martin Plachý ml.</t>
  </si>
  <si>
    <t>Ford</t>
  </si>
  <si>
    <t>Vojtěch Hrubec</t>
  </si>
  <si>
    <t>Filip Matějka</t>
  </si>
  <si>
    <t>SPECIAL EXTRA</t>
  </si>
  <si>
    <t>Josef Fiedler</t>
  </si>
  <si>
    <t>Josef Veselý</t>
  </si>
  <si>
    <t>Roman Malík</t>
  </si>
  <si>
    <t>Vendula Smejkalová</t>
  </si>
  <si>
    <t>Lucie Halamová</t>
  </si>
  <si>
    <t>Radek Halama</t>
  </si>
  <si>
    <t>Suzuki Crazyfrog</t>
  </si>
  <si>
    <t>František Kalina</t>
  </si>
  <si>
    <t>Pajero</t>
  </si>
  <si>
    <t>Josef Michálek</t>
  </si>
  <si>
    <t>Pavel Smetana</t>
  </si>
  <si>
    <t>Jiří Radda</t>
  </si>
  <si>
    <t>Zdeněk Leflík</t>
  </si>
  <si>
    <t>Landrover defender</t>
  </si>
  <si>
    <t>Lukáš Pazdera</t>
  </si>
  <si>
    <t>Samurai Speciál</t>
  </si>
  <si>
    <t>Petr Heindl</t>
  </si>
  <si>
    <t>Jeep XJ40</t>
  </si>
  <si>
    <t>Bohumil Štván</t>
  </si>
  <si>
    <t>Lucie Štvánová</t>
  </si>
  <si>
    <t>Martin Limon</t>
  </si>
  <si>
    <t>Aleš Marek</t>
  </si>
  <si>
    <t>BUGGY</t>
  </si>
  <si>
    <t>Martin Požár</t>
  </si>
  <si>
    <t>Tomáš Nejedlý</t>
  </si>
  <si>
    <t>RZR 1000</t>
  </si>
  <si>
    <t>Offroad Gule</t>
  </si>
  <si>
    <t>Milan Lamina</t>
  </si>
  <si>
    <t>Bohumil Štván ml</t>
  </si>
  <si>
    <t>Can - am</t>
  </si>
  <si>
    <t>Martin Pospíšil</t>
  </si>
  <si>
    <t>Veronika Pospíšilová</t>
  </si>
  <si>
    <t xml:space="preserve">Polaris  </t>
  </si>
  <si>
    <t>Václav Syrový</t>
  </si>
  <si>
    <t>Polaris RZR1000XP</t>
  </si>
  <si>
    <t>Lubor Dubšík</t>
  </si>
  <si>
    <t>Nestrašilová</t>
  </si>
  <si>
    <t>Maverick</t>
  </si>
  <si>
    <t>Marko Čermák</t>
  </si>
  <si>
    <t>Honza Směšný</t>
  </si>
  <si>
    <t>Nissan Patrol K 160</t>
  </si>
  <si>
    <t>František Bulín</t>
  </si>
  <si>
    <t>Jaroslav Bulín</t>
  </si>
  <si>
    <t>Michal Vynáhlovský</t>
  </si>
  <si>
    <t>Nissan Patrol GR</t>
  </si>
  <si>
    <t>Štěpán Petráš</t>
  </si>
  <si>
    <t>Honza Saidl</t>
  </si>
  <si>
    <t>Michal Bodlák</t>
  </si>
  <si>
    <t>Lukáš Bašta</t>
  </si>
  <si>
    <t>Tomáš Peroutka</t>
  </si>
  <si>
    <t>Míra Kopecký</t>
  </si>
  <si>
    <t>Jíří Fidrant</t>
  </si>
  <si>
    <t>Tereza Řeháková</t>
  </si>
  <si>
    <t>Petr Král</t>
  </si>
  <si>
    <t>Petr Bezvoda</t>
  </si>
  <si>
    <t>Jeep Grand Cherokee</t>
  </si>
  <si>
    <t>Martin Hrdlička</t>
  </si>
  <si>
    <t>Vítek Šlehofer</t>
  </si>
  <si>
    <t>Marek Poner</t>
  </si>
  <si>
    <t>Robert Lukač</t>
  </si>
  <si>
    <t>Jaroslav Janovský</t>
  </si>
  <si>
    <t>Vlasta Janovská</t>
  </si>
  <si>
    <t>Miloslav Hrůza</t>
  </si>
  <si>
    <t>Bohumil Hrůza</t>
  </si>
  <si>
    <t>Jiří Moucha st.</t>
  </si>
  <si>
    <t>Jiří Moucha ml.</t>
  </si>
  <si>
    <t>Milan Vybíhal</t>
  </si>
  <si>
    <t>Jaroslav Davídek</t>
  </si>
  <si>
    <t>Daniel Slesinski</t>
  </si>
  <si>
    <t>Lada Niva 4x4</t>
  </si>
  <si>
    <t>Suzuki Crazy Frog</t>
  </si>
  <si>
    <t>Lukáš Běhůnek</t>
  </si>
  <si>
    <t>Míra Hrazánek ml.</t>
  </si>
  <si>
    <t>Míra Hrazánek st.</t>
  </si>
  <si>
    <t>Aro</t>
  </si>
  <si>
    <t>Jiří Rybníček</t>
  </si>
  <si>
    <t>Petra Rybníčková</t>
  </si>
  <si>
    <t>Polaris RZR</t>
  </si>
  <si>
    <t>Petr Šašek</t>
  </si>
  <si>
    <t>Karel Kotyza</t>
  </si>
  <si>
    <t>Tomáš Hejkal</t>
  </si>
  <si>
    <t>Jan Procházka</t>
  </si>
  <si>
    <t>Lukáš Lexa</t>
  </si>
  <si>
    <t>Jiří Kobylka st.</t>
  </si>
  <si>
    <t>Suzuki LJ80</t>
  </si>
  <si>
    <t>Tomáš Profous</t>
  </si>
  <si>
    <t>Josef Trulik</t>
  </si>
  <si>
    <t>Zuzana Strieborná</t>
  </si>
  <si>
    <t>Robert Toth</t>
  </si>
  <si>
    <t>Janos Konya</t>
  </si>
  <si>
    <t>Fanni Takács</t>
  </si>
  <si>
    <t>Peter Varga</t>
  </si>
  <si>
    <t>Suzuky Jimny</t>
  </si>
  <si>
    <t>Eigner Mihály</t>
  </si>
  <si>
    <t>Eigner Misel</t>
  </si>
  <si>
    <t>Jáksó Norbert</t>
  </si>
  <si>
    <t>Peter Neuman</t>
  </si>
  <si>
    <t>Ľubo Kováč</t>
  </si>
  <si>
    <t>Šenkýř Jan</t>
  </si>
  <si>
    <t>Lukáš Vacula</t>
  </si>
  <si>
    <t>Markéta Vybíhalová</t>
  </si>
  <si>
    <t>Jana Vaňková</t>
  </si>
  <si>
    <t>Miloš Vondrák</t>
  </si>
  <si>
    <t>Michal Doleček</t>
  </si>
  <si>
    <t>Avia</t>
  </si>
  <si>
    <t>Aviatici</t>
  </si>
  <si>
    <t>Ivan Strieborný</t>
  </si>
  <si>
    <t>Peter Viazanička</t>
  </si>
  <si>
    <t>Martin Plhák</t>
  </si>
  <si>
    <t>Toyota 4Runner</t>
  </si>
  <si>
    <t>Ondřej Suchanský</t>
  </si>
  <si>
    <t>Peter Učník</t>
  </si>
  <si>
    <t>Lenka Svobodová</t>
  </si>
  <si>
    <t>Tibor Čimbala</t>
  </si>
  <si>
    <t>Miroslav Čimbala</t>
  </si>
  <si>
    <t>Toyota LC70</t>
  </si>
  <si>
    <t>Karel Vlček</t>
  </si>
  <si>
    <t>Lukáš Křeček</t>
  </si>
  <si>
    <t>Jiří Mašek</t>
  </si>
  <si>
    <t>Jeep Cherokee</t>
  </si>
  <si>
    <t>Pro Race 4x4</t>
  </si>
  <si>
    <t>Michal Slezák</t>
  </si>
  <si>
    <t>Luboš Slezák</t>
  </si>
  <si>
    <t>Oliver Vondráček</t>
  </si>
  <si>
    <t>Kateřina Uhlářová</t>
  </si>
  <si>
    <t>Kreveta</t>
  </si>
  <si>
    <t>Martina Bašková</t>
  </si>
  <si>
    <t>Bakos LázslÓ</t>
  </si>
  <si>
    <t>Acz Benjamin</t>
  </si>
  <si>
    <t>Zdeněk Vokráček</t>
  </si>
  <si>
    <t>Miroslav Kalbač</t>
  </si>
  <si>
    <t>Honza Cabák</t>
  </si>
  <si>
    <t>Nissan Patrol x VW Patrol</t>
  </si>
  <si>
    <t>Fanda Hájek</t>
  </si>
  <si>
    <t>Jiří Kašpárek</t>
  </si>
  <si>
    <t>Lexus</t>
  </si>
  <si>
    <t>Roman Riško</t>
  </si>
  <si>
    <t>Karin Macháčová</t>
  </si>
  <si>
    <t>Samurai</t>
  </si>
  <si>
    <t>Tomáš Kratochvíl</t>
  </si>
  <si>
    <t>Jakub Glas</t>
  </si>
  <si>
    <t>Mr. ProPr</t>
  </si>
  <si>
    <t>Go-offroad racing</t>
  </si>
  <si>
    <t>Lukáš Havlík</t>
  </si>
  <si>
    <t>Toyota Ota</t>
  </si>
  <si>
    <t>Martin Aulický</t>
  </si>
  <si>
    <t>Vláďa Šrejma</t>
  </si>
  <si>
    <t>Suzuki LJ 80</t>
  </si>
  <si>
    <t>Vládík Šrejma</t>
  </si>
  <si>
    <t>David Kakač</t>
  </si>
  <si>
    <t>L´ubomir Staňo</t>
  </si>
  <si>
    <t>Milan Hanečák</t>
  </si>
  <si>
    <t>Gunimog</t>
  </si>
  <si>
    <t>Petr Pavčo</t>
  </si>
  <si>
    <t>Marek Očkajak</t>
  </si>
  <si>
    <t>Prerábka Prerábky</t>
  </si>
  <si>
    <t>Robert Král</t>
  </si>
  <si>
    <t>Monička Králová</t>
  </si>
  <si>
    <t>VV Jeep</t>
  </si>
  <si>
    <t>Robert Bogdán</t>
  </si>
  <si>
    <t>Anita Pintér</t>
  </si>
  <si>
    <t xml:space="preserve">Nissan Patrol   </t>
  </si>
  <si>
    <t>Jiří Dufek ml.</t>
  </si>
  <si>
    <t>Jiří Dufek st.</t>
  </si>
  <si>
    <t>Suzuki Samirai long</t>
  </si>
  <si>
    <t>Sergio Mirellas Garcia</t>
  </si>
  <si>
    <t>Steel Crowler</t>
  </si>
  <si>
    <t>Bohdan Nowy</t>
  </si>
  <si>
    <t>Silver Hornet</t>
  </si>
  <si>
    <t>SUBI Racing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</si>
</sst>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rgb="FF000000"/>
      <name val="Calibri"/>
      <family val="2"/>
      <charset val="238"/>
    </font>
    <font>
      <b/>
      <i/>
      <sz val="18"/>
      <color rgb="FFFF0000"/>
      <name val="Arial"/>
      <family val="2"/>
      <charset val="238"/>
    </font>
    <font>
      <b/>
      <i/>
      <u/>
      <sz val="16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color rgb="FFFF0000"/>
      <name val="Arial"/>
      <family val="2"/>
      <charset val="238"/>
    </font>
    <font>
      <b/>
      <sz val="10"/>
      <name val="Times New Roman CE"/>
      <family val="1"/>
      <charset val="238"/>
    </font>
    <font>
      <b/>
      <sz val="16"/>
      <name val="Times New Roman CE"/>
      <charset val="238"/>
    </font>
    <font>
      <sz val="10"/>
      <color rgb="FF00000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rgb="FF000000"/>
      <name val="Times New Roman CE"/>
      <charset val="238"/>
    </font>
    <font>
      <b/>
      <sz val="10"/>
      <name val="Times New Roman CE"/>
      <charset val="238"/>
    </font>
    <font>
      <b/>
      <sz val="12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9"/>
      <name val="Times New Roman CE"/>
      <charset val="238"/>
    </font>
    <font>
      <b/>
      <sz val="16"/>
      <color rgb="FFFFFFFF"/>
      <name val="Times New Roman CE"/>
      <charset val="238"/>
    </font>
    <font>
      <b/>
      <sz val="10"/>
      <name val="Times New Roman"/>
      <family val="1"/>
      <charset val="238"/>
    </font>
    <font>
      <b/>
      <sz val="10"/>
      <color rgb="FFFFFFFF"/>
      <name val="Times New Roman CE"/>
      <family val="1"/>
      <charset val="238"/>
    </font>
    <font>
      <b/>
      <sz val="16"/>
      <color rgb="FF000000"/>
      <name val="Times New Roman CE"/>
      <charset val="238"/>
    </font>
    <font>
      <b/>
      <sz val="10"/>
      <color rgb="FFFFFFFF"/>
      <name val="Times New Roman CE"/>
      <charset val="238"/>
    </font>
    <font>
      <sz val="10"/>
      <color rgb="FFFFFFFF"/>
      <name val="Times New Roman CE"/>
      <family val="1"/>
      <charset val="238"/>
    </font>
    <font>
      <b/>
      <sz val="16"/>
      <color rgb="FFFFFFFF"/>
      <name val="Times New Roman CE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rgb="FFED1C24"/>
      </patternFill>
    </fill>
    <fill>
      <patternFill patternType="solid">
        <fgColor rgb="FFFFFFFF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200"/>
      </patternFill>
    </fill>
    <fill>
      <patternFill patternType="solid">
        <fgColor rgb="FFED1C24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FFF200"/>
        <bgColor rgb="FFFFFF00"/>
      </patternFill>
    </fill>
    <fill>
      <patternFill patternType="solid">
        <fgColor rgb="FF454FA1"/>
        <bgColor rgb="FF6666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CC"/>
      </patternFill>
    </fill>
    <fill>
      <patternFill patternType="solid">
        <fgColor rgb="FF00B0F0"/>
        <bgColor rgb="FF00FFFF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7" fillId="2" borderId="2" xfId="0" applyFont="1" applyFill="1" applyBorder="1" applyAlignment="1" applyProtection="1">
      <alignment horizontal="left"/>
      <protection hidden="1"/>
    </xf>
    <xf numFmtId="0" fontId="7" fillId="2" borderId="2" xfId="0" applyFont="1" applyFill="1" applyBorder="1" applyAlignment="1" applyProtection="1">
      <alignment horizontal="right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3" fontId="7" fillId="2" borderId="4" xfId="0" applyNumberFormat="1" applyFont="1" applyFill="1" applyBorder="1" applyAlignment="1" applyProtection="1">
      <alignment horizontal="center"/>
      <protection hidden="1"/>
    </xf>
    <xf numFmtId="0" fontId="11" fillId="3" borderId="8" xfId="0" applyFont="1" applyFill="1" applyBorder="1" applyAlignment="1" applyProtection="1">
      <alignment horizontal="center"/>
      <protection hidden="1"/>
    </xf>
    <xf numFmtId="0" fontId="11" fillId="3" borderId="9" xfId="0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/>
      <protection hidden="1"/>
    </xf>
    <xf numFmtId="0" fontId="12" fillId="4" borderId="9" xfId="0" applyFont="1" applyFill="1" applyBorder="1" applyAlignment="1" applyProtection="1">
      <alignment horizontal="center"/>
      <protection hidden="1"/>
    </xf>
    <xf numFmtId="3" fontId="12" fillId="5" borderId="10" xfId="0" applyNumberFormat="1" applyFont="1" applyFill="1" applyBorder="1" applyAlignment="1" applyProtection="1">
      <alignment horizontal="center"/>
      <protection hidden="1"/>
    </xf>
    <xf numFmtId="0" fontId="11" fillId="3" borderId="11" xfId="0" applyFont="1" applyFill="1" applyBorder="1" applyAlignment="1" applyProtection="1">
      <alignment horizontal="center"/>
      <protection hidden="1"/>
    </xf>
    <xf numFmtId="0" fontId="11" fillId="3" borderId="12" xfId="0" applyFont="1" applyFill="1" applyBorder="1" applyAlignment="1" applyProtection="1">
      <alignment horizontal="center"/>
      <protection hidden="1"/>
    </xf>
    <xf numFmtId="0" fontId="11" fillId="4" borderId="12" xfId="0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 applyProtection="1">
      <alignment horizontal="center"/>
      <protection hidden="1"/>
    </xf>
    <xf numFmtId="3" fontId="12" fillId="3" borderId="13" xfId="0" applyNumberFormat="1" applyFont="1" applyFill="1" applyBorder="1" applyAlignment="1" applyProtection="1">
      <alignment horizontal="center"/>
      <protection hidden="1"/>
    </xf>
    <xf numFmtId="0" fontId="13" fillId="0" borderId="14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 applyProtection="1">
      <alignment horizontal="left" vertical="center" wrapText="1"/>
      <protection hidden="1"/>
    </xf>
    <xf numFmtId="0" fontId="15" fillId="0" borderId="14" xfId="0" applyFont="1" applyBorder="1" applyAlignment="1" applyProtection="1">
      <alignment horizontal="left" vertical="center" wrapText="1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0" fontId="11" fillId="6" borderId="15" xfId="0" applyFont="1" applyFill="1" applyBorder="1" applyAlignment="1" applyProtection="1">
      <alignment horizontal="center" vertical="center"/>
      <protection locked="0" hidden="1"/>
    </xf>
    <xf numFmtId="0" fontId="11" fillId="4" borderId="15" xfId="0" applyFont="1" applyFill="1" applyBorder="1" applyAlignment="1" applyProtection="1">
      <alignment horizontal="center" vertical="center"/>
      <protection locked="0" hidden="1"/>
    </xf>
    <xf numFmtId="3" fontId="16" fillId="7" borderId="15" xfId="0" applyNumberFormat="1" applyFont="1" applyFill="1" applyBorder="1" applyAlignment="1" applyProtection="1">
      <alignment horizontal="center" vertical="center"/>
      <protection hidden="1"/>
    </xf>
    <xf numFmtId="0" fontId="11" fillId="6" borderId="14" xfId="0" applyFont="1" applyFill="1" applyBorder="1" applyAlignment="1" applyProtection="1">
      <alignment horizontal="center" vertical="center"/>
      <protection locked="0" hidden="1"/>
    </xf>
    <xf numFmtId="0" fontId="11" fillId="4" borderId="14" xfId="0" applyFont="1" applyFill="1" applyBorder="1" applyAlignment="1" applyProtection="1">
      <alignment horizontal="center" vertical="center"/>
      <protection locked="0" hidden="1"/>
    </xf>
    <xf numFmtId="3" fontId="16" fillId="7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14" fillId="0" borderId="2" xfId="0" applyFont="1" applyBorder="1" applyAlignment="1" applyProtection="1">
      <alignment horizontal="left" vertical="center" wrapText="1"/>
      <protection hidden="1"/>
    </xf>
    <xf numFmtId="0" fontId="15" fillId="0" borderId="2" xfId="0" applyFont="1" applyBorder="1" applyAlignment="1" applyProtection="1">
      <alignment horizontal="left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/>
      <protection locked="0" hidden="1"/>
    </xf>
    <xf numFmtId="0" fontId="11" fillId="0" borderId="2" xfId="0" applyFont="1" applyBorder="1" applyAlignment="1" applyProtection="1">
      <alignment horizontal="center" vertical="center"/>
      <protection locked="0" hidden="1"/>
    </xf>
    <xf numFmtId="3" fontId="16" fillId="0" borderId="4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3" fontId="12" fillId="3" borderId="18" xfId="0" applyNumberFormat="1" applyFont="1" applyFill="1" applyBorder="1" applyAlignment="1" applyProtection="1">
      <alignment horizontal="center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center" vertical="center"/>
      <protection locked="0" hidden="1"/>
    </xf>
    <xf numFmtId="0" fontId="12" fillId="4" borderId="14" xfId="0" applyFont="1" applyFill="1" applyBorder="1" applyAlignment="1" applyProtection="1">
      <alignment horizontal="center" vertical="center"/>
      <protection locked="0" hidden="1"/>
    </xf>
    <xf numFmtId="0" fontId="7" fillId="8" borderId="20" xfId="0" applyFont="1" applyFill="1" applyBorder="1" applyAlignment="1" applyProtection="1">
      <alignment horizontal="center"/>
      <protection hidden="1"/>
    </xf>
    <xf numFmtId="0" fontId="8" fillId="8" borderId="3" xfId="0" applyFont="1" applyFill="1" applyBorder="1" applyAlignment="1" applyProtection="1">
      <alignment horizontal="left" vertical="center"/>
      <protection hidden="1"/>
    </xf>
    <xf numFmtId="0" fontId="12" fillId="8" borderId="3" xfId="0" applyFont="1" applyFill="1" applyBorder="1" applyAlignment="1" applyProtection="1">
      <alignment horizontal="left"/>
      <protection hidden="1"/>
    </xf>
    <xf numFmtId="0" fontId="10" fillId="8" borderId="3" xfId="0" applyFont="1" applyFill="1" applyBorder="1" applyAlignment="1" applyProtection="1">
      <alignment horizontal="left"/>
      <protection hidden="1"/>
    </xf>
    <xf numFmtId="0" fontId="9" fillId="8" borderId="3" xfId="0" applyFont="1" applyFill="1" applyBorder="1" applyAlignment="1" applyProtection="1">
      <alignment horizontal="center"/>
      <protection hidden="1"/>
    </xf>
    <xf numFmtId="0" fontId="10" fillId="8" borderId="3" xfId="0" applyFont="1" applyFill="1" applyBorder="1" applyAlignment="1" applyProtection="1">
      <alignment horizontal="center"/>
      <protection hidden="1"/>
    </xf>
    <xf numFmtId="3" fontId="12" fillId="8" borderId="21" xfId="0" applyNumberFormat="1" applyFont="1" applyFill="1" applyBorder="1" applyAlignment="1" applyProtection="1">
      <alignment horizontal="center"/>
      <protection hidden="1"/>
    </xf>
    <xf numFmtId="0" fontId="7" fillId="4" borderId="9" xfId="0" applyFont="1" applyFill="1" applyBorder="1" applyAlignment="1" applyProtection="1">
      <alignment horizontal="center"/>
      <protection hidden="1"/>
    </xf>
    <xf numFmtId="3" fontId="12" fillId="5" borderId="25" xfId="0" applyNumberFormat="1" applyFont="1" applyFill="1" applyBorder="1" applyAlignment="1" applyProtection="1">
      <alignment horizontal="center"/>
      <protection hidden="1"/>
    </xf>
    <xf numFmtId="0" fontId="7" fillId="4" borderId="12" xfId="0" applyFont="1" applyFill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 vertical="center"/>
      <protection locked="0" hidden="1"/>
    </xf>
    <xf numFmtId="0" fontId="12" fillId="4" borderId="15" xfId="0" applyFont="1" applyFill="1" applyBorder="1" applyAlignment="1" applyProtection="1">
      <alignment horizontal="center" vertical="center"/>
      <protection locked="0" hidden="1"/>
    </xf>
    <xf numFmtId="0" fontId="11" fillId="9" borderId="14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left" vertical="center" wrapText="1"/>
      <protection hidden="1"/>
    </xf>
    <xf numFmtId="0" fontId="12" fillId="9" borderId="14" xfId="0" applyFont="1" applyFill="1" applyBorder="1" applyAlignment="1" applyProtection="1">
      <alignment horizontal="center" vertical="center" wrapText="1"/>
      <protection hidden="1"/>
    </xf>
    <xf numFmtId="0" fontId="7" fillId="10" borderId="20" xfId="0" applyFont="1" applyFill="1" applyBorder="1" applyAlignment="1" applyProtection="1">
      <alignment horizontal="center"/>
      <protection hidden="1"/>
    </xf>
    <xf numFmtId="0" fontId="18" fillId="10" borderId="3" xfId="0" applyFont="1" applyFill="1" applyBorder="1" applyAlignment="1" applyProtection="1">
      <alignment horizontal="left" vertical="center"/>
      <protection hidden="1"/>
    </xf>
    <xf numFmtId="0" fontId="12" fillId="10" borderId="3" xfId="0" applyFont="1" applyFill="1" applyBorder="1" applyAlignment="1" applyProtection="1">
      <alignment horizontal="left"/>
      <protection hidden="1"/>
    </xf>
    <xf numFmtId="0" fontId="10" fillId="10" borderId="3" xfId="0" applyFont="1" applyFill="1" applyBorder="1" applyAlignment="1" applyProtection="1">
      <alignment horizontal="left"/>
      <protection hidden="1"/>
    </xf>
    <xf numFmtId="0" fontId="9" fillId="10" borderId="3" xfId="0" applyFont="1" applyFill="1" applyBorder="1" applyAlignment="1" applyProtection="1">
      <alignment horizontal="center"/>
      <protection hidden="1"/>
    </xf>
    <xf numFmtId="0" fontId="10" fillId="10" borderId="3" xfId="0" applyFont="1" applyFill="1" applyBorder="1" applyAlignment="1" applyProtection="1">
      <alignment horizontal="center"/>
      <protection hidden="1"/>
    </xf>
    <xf numFmtId="3" fontId="12" fillId="10" borderId="21" xfId="0" applyNumberFormat="1" applyFont="1" applyFill="1" applyBorder="1" applyAlignment="1" applyProtection="1">
      <alignment horizontal="center"/>
      <protection hidden="1"/>
    </xf>
    <xf numFmtId="0" fontId="15" fillId="11" borderId="14" xfId="0" applyFont="1" applyFill="1" applyBorder="1" applyAlignment="1" applyProtection="1">
      <alignment horizontal="left" vertical="center" wrapText="1"/>
      <protection hidden="1"/>
    </xf>
    <xf numFmtId="0" fontId="12" fillId="12" borderId="14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/>
      <protection hidden="1"/>
    </xf>
    <xf numFmtId="0" fontId="18" fillId="5" borderId="2" xfId="0" applyFont="1" applyFill="1" applyBorder="1" applyAlignment="1" applyProtection="1">
      <alignment horizontal="left" vertical="center"/>
      <protection hidden="1"/>
    </xf>
    <xf numFmtId="0" fontId="12" fillId="5" borderId="2" xfId="0" applyFont="1" applyFill="1" applyBorder="1" applyAlignment="1" applyProtection="1">
      <alignment horizontal="left"/>
      <protection hidden="1"/>
    </xf>
    <xf numFmtId="0" fontId="10" fillId="5" borderId="2" xfId="0" applyFont="1" applyFill="1" applyBorder="1" applyAlignment="1" applyProtection="1">
      <alignment horizontal="left"/>
      <protection hidden="1"/>
    </xf>
    <xf numFmtId="0" fontId="9" fillId="5" borderId="2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3" fontId="12" fillId="5" borderId="4" xfId="0" applyNumberFormat="1" applyFont="1" applyFill="1" applyBorder="1" applyAlignment="1" applyProtection="1">
      <alignment horizontal="center"/>
      <protection hidden="1"/>
    </xf>
    <xf numFmtId="0" fontId="11" fillId="3" borderId="27" xfId="0" applyFont="1" applyFill="1" applyBorder="1" applyAlignment="1" applyProtection="1">
      <alignment horizontal="center"/>
      <protection hidden="1"/>
    </xf>
    <xf numFmtId="0" fontId="11" fillId="3" borderId="28" xfId="0" applyFont="1" applyFill="1" applyBorder="1" applyAlignment="1" applyProtection="1">
      <alignment horizontal="center"/>
      <protection hidden="1"/>
    </xf>
    <xf numFmtId="0" fontId="11" fillId="4" borderId="28" xfId="0" applyFont="1" applyFill="1" applyBorder="1" applyAlignment="1" applyProtection="1">
      <alignment horizontal="center"/>
      <protection hidden="1"/>
    </xf>
    <xf numFmtId="0" fontId="12" fillId="4" borderId="28" xfId="0" applyFont="1" applyFill="1" applyBorder="1" applyAlignment="1" applyProtection="1">
      <alignment horizontal="center"/>
      <protection hidden="1"/>
    </xf>
    <xf numFmtId="3" fontId="12" fillId="3" borderId="29" xfId="0" applyNumberFormat="1" applyFont="1" applyFill="1" applyBorder="1" applyAlignment="1" applyProtection="1">
      <alignment horizontal="center"/>
      <protection hidden="1"/>
    </xf>
    <xf numFmtId="0" fontId="13" fillId="0" borderId="30" xfId="0" applyFont="1" applyBorder="1" applyAlignment="1">
      <alignment horizontal="center" vertical="center"/>
    </xf>
    <xf numFmtId="0" fontId="19" fillId="0" borderId="14" xfId="0" applyFont="1" applyBorder="1" applyAlignment="1" applyProtection="1">
      <alignment horizontal="center" vertical="center" wrapText="1"/>
      <protection locked="0"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20" fillId="8" borderId="14" xfId="0" applyFont="1" applyFill="1" applyBorder="1" applyAlignment="1" applyProtection="1">
      <alignment horizontal="center"/>
      <protection hidden="1"/>
    </xf>
    <xf numFmtId="0" fontId="21" fillId="8" borderId="14" xfId="0" applyFont="1" applyFill="1" applyBorder="1" applyAlignment="1" applyProtection="1">
      <alignment horizontal="left" vertical="center"/>
      <protection hidden="1"/>
    </xf>
    <xf numFmtId="0" fontId="22" fillId="8" borderId="14" xfId="0" applyFont="1" applyFill="1" applyBorder="1" applyAlignment="1" applyProtection="1">
      <alignment horizontal="left" vertical="center"/>
      <protection hidden="1"/>
    </xf>
    <xf numFmtId="0" fontId="23" fillId="8" borderId="14" xfId="0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Alignment="1" applyProtection="1">
      <alignment horizontal="center"/>
      <protection hidden="1"/>
    </xf>
    <xf numFmtId="0" fontId="14" fillId="0" borderId="14" xfId="0" applyFont="1" applyBorder="1" applyAlignment="1">
      <alignment horizontal="left" vertical="center" wrapText="1"/>
    </xf>
    <xf numFmtId="0" fontId="24" fillId="5" borderId="2" xfId="0" applyFont="1" applyFill="1" applyBorder="1" applyAlignment="1" applyProtection="1">
      <alignment horizontal="left" vertical="center"/>
      <protection hidden="1"/>
    </xf>
    <xf numFmtId="0" fontId="7" fillId="6" borderId="20" xfId="0" applyFont="1" applyFill="1" applyBorder="1" applyAlignment="1" applyProtection="1">
      <alignment horizontal="center"/>
      <protection hidden="1"/>
    </xf>
    <xf numFmtId="0" fontId="8" fillId="6" borderId="3" xfId="0" applyFont="1" applyFill="1" applyBorder="1" applyAlignment="1" applyProtection="1">
      <alignment horizontal="left" vertical="center"/>
      <protection hidden="1"/>
    </xf>
    <xf numFmtId="0" fontId="12" fillId="6" borderId="3" xfId="0" applyFont="1" applyFill="1" applyBorder="1" applyAlignment="1" applyProtection="1">
      <alignment horizontal="left"/>
      <protection hidden="1"/>
    </xf>
    <xf numFmtId="0" fontId="10" fillId="6" borderId="3" xfId="0" applyFont="1" applyFill="1" applyBorder="1" applyAlignment="1" applyProtection="1">
      <alignment horizontal="left"/>
      <protection hidden="1"/>
    </xf>
    <xf numFmtId="0" fontId="20" fillId="10" borderId="9" xfId="0" applyFont="1" applyFill="1" applyBorder="1" applyAlignment="1" applyProtection="1">
      <alignment horizontal="center"/>
      <protection hidden="1"/>
    </xf>
    <xf numFmtId="0" fontId="18" fillId="10" borderId="9" xfId="0" applyFont="1" applyFill="1" applyBorder="1" applyAlignment="1" applyProtection="1">
      <alignment horizontal="left" vertical="center"/>
      <protection hidden="1"/>
    </xf>
    <xf numFmtId="0" fontId="12" fillId="10" borderId="9" xfId="0" applyFont="1" applyFill="1" applyBorder="1" applyAlignment="1" applyProtection="1">
      <alignment horizontal="left"/>
      <protection hidden="1"/>
    </xf>
    <xf numFmtId="0" fontId="23" fillId="10" borderId="9" xfId="0" applyFont="1" applyFill="1" applyBorder="1" applyAlignment="1" applyProtection="1">
      <alignment horizontal="left"/>
      <protection hidden="1"/>
    </xf>
    <xf numFmtId="0" fontId="22" fillId="10" borderId="9" xfId="0" applyFont="1" applyFill="1" applyBorder="1" applyAlignment="1" applyProtection="1">
      <alignment horizontal="left"/>
      <protection hidden="1"/>
    </xf>
    <xf numFmtId="0" fontId="7" fillId="13" borderId="14" xfId="0" applyFont="1" applyFill="1" applyBorder="1" applyAlignment="1" applyProtection="1">
      <alignment horizontal="center" vertical="center" wrapText="1"/>
      <protection hidden="1"/>
    </xf>
    <xf numFmtId="0" fontId="12" fillId="13" borderId="14" xfId="0" applyFont="1" applyFill="1" applyBorder="1" applyAlignment="1" applyProtection="1">
      <alignment horizontal="center" vertical="center" wrapText="1"/>
      <protection hidden="1"/>
    </xf>
    <xf numFmtId="0" fontId="11" fillId="14" borderId="14" xfId="0" applyFont="1" applyFill="1" applyBorder="1" applyAlignment="1" applyProtection="1">
      <alignment horizontal="center" vertical="center" wrapText="1"/>
      <protection hidden="1"/>
    </xf>
    <xf numFmtId="0" fontId="19" fillId="13" borderId="14" xfId="0" applyFont="1" applyFill="1" applyBorder="1" applyAlignment="1" applyProtection="1">
      <alignment horizontal="center" vertical="center" wrapText="1"/>
      <protection locked="0" hidden="1"/>
    </xf>
    <xf numFmtId="0" fontId="11" fillId="15" borderId="15" xfId="0" applyFont="1" applyFill="1" applyBorder="1" applyAlignment="1" applyProtection="1">
      <alignment horizontal="center" vertical="center"/>
      <protection locked="0" hidden="1"/>
    </xf>
    <xf numFmtId="0" fontId="11" fillId="13" borderId="14" xfId="0" applyFont="1" applyFill="1" applyBorder="1" applyAlignment="1" applyProtection="1">
      <alignment horizontal="center" vertical="center"/>
      <protection locked="0" hidden="1"/>
    </xf>
    <xf numFmtId="0" fontId="13" fillId="13" borderId="30" xfId="0" applyFont="1" applyFill="1" applyBorder="1" applyAlignment="1">
      <alignment horizontal="center" vertical="center"/>
    </xf>
    <xf numFmtId="0" fontId="12" fillId="13" borderId="14" xfId="0" applyFont="1" applyFill="1" applyBorder="1" applyAlignment="1" applyProtection="1">
      <alignment horizontal="left" vertical="center" wrapText="1"/>
      <protection hidden="1"/>
    </xf>
    <xf numFmtId="0" fontId="10" fillId="13" borderId="14" xfId="0" applyFont="1" applyFill="1" applyBorder="1" applyAlignment="1" applyProtection="1">
      <alignment horizontal="left" vertical="center" wrapText="1"/>
      <protection hidden="1"/>
    </xf>
    <xf numFmtId="0" fontId="15" fillId="13" borderId="14" xfId="0" applyFont="1" applyFill="1" applyBorder="1" applyAlignment="1" applyProtection="1">
      <alignment horizontal="left" vertical="center" wrapText="1"/>
      <protection hidden="1"/>
    </xf>
    <xf numFmtId="0" fontId="0" fillId="13" borderId="0" xfId="0" applyFill="1"/>
    <xf numFmtId="3" fontId="16" fillId="16" borderId="14" xfId="0" applyNumberFormat="1" applyFont="1" applyFill="1" applyBorder="1" applyAlignment="1" applyProtection="1">
      <alignment horizontal="center" vertical="center"/>
      <protection hidden="1"/>
    </xf>
    <xf numFmtId="0" fontId="7" fillId="3" borderId="23" xfId="0" applyFont="1" applyFill="1" applyBorder="1" applyAlignment="1" applyProtection="1">
      <alignment horizontal="left" vertical="center" wrapText="1"/>
      <protection hidden="1"/>
    </xf>
    <xf numFmtId="0" fontId="7" fillId="3" borderId="6" xfId="0" applyFont="1" applyFill="1" applyBorder="1" applyAlignment="1" applyProtection="1">
      <alignment horizontal="left" vertical="center" wrapText="1"/>
      <protection hidden="1"/>
    </xf>
    <xf numFmtId="0" fontId="7" fillId="3" borderId="14" xfId="0" applyFont="1" applyFill="1" applyBorder="1" applyAlignment="1" applyProtection="1">
      <alignment horizontal="left" vertical="center" wrapText="1"/>
      <protection hidden="1"/>
    </xf>
    <xf numFmtId="0" fontId="7" fillId="3" borderId="24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vertical="center"/>
    </xf>
    <xf numFmtId="0" fontId="7" fillId="3" borderId="22" xfId="0" applyFont="1" applyFill="1" applyBorder="1" applyAlignment="1" applyProtection="1">
      <alignment horizontal="center" vertical="center" wrapText="1"/>
      <protection hidden="1"/>
    </xf>
    <xf numFmtId="0" fontId="7" fillId="3" borderId="23" xfId="0" applyFont="1" applyFill="1" applyBorder="1" applyAlignment="1" applyProtection="1">
      <alignment horizontal="left" vertical="center" wrapText="1"/>
      <protection hidden="1"/>
    </xf>
    <xf numFmtId="0" fontId="0" fillId="0" borderId="19" xfId="0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3" borderId="31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/>
    </xf>
    <xf numFmtId="0" fontId="7" fillId="3" borderId="14" xfId="0" applyFont="1" applyFill="1" applyBorder="1" applyAlignment="1" applyProtection="1">
      <alignment horizontal="left" vertical="center" wrapTex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454FA1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tabSelected="1" workbookViewId="0">
      <selection activeCell="V42" sqref="V42"/>
    </sheetView>
  </sheetViews>
  <sheetFormatPr defaultRowHeight="14.4" x14ac:dyDescent="0.3"/>
  <cols>
    <col min="1" max="1" width="5.5546875" style="1" customWidth="1"/>
    <col min="2" max="2" width="6.5546875" customWidth="1"/>
    <col min="3" max="3" width="20.5546875" style="2" customWidth="1"/>
    <col min="4" max="4" width="16.33203125" style="3" customWidth="1"/>
    <col min="5" max="5" width="13.5546875" style="3" customWidth="1"/>
    <col min="6" max="6" width="9.109375" customWidth="1"/>
    <col min="7" max="7" width="5.88671875" customWidth="1"/>
    <col min="8" max="8" width="5.33203125" customWidth="1"/>
    <col min="9" max="9" width="5.109375" customWidth="1"/>
    <col min="10" max="11" width="5.88671875" customWidth="1"/>
    <col min="12" max="15" width="5.33203125" customWidth="1"/>
    <col min="16" max="16" width="6.6640625" customWidth="1"/>
    <col min="17" max="17" width="5.6640625" customWidth="1"/>
    <col min="18" max="18" width="5.44140625" customWidth="1"/>
    <col min="19" max="19" width="5.5546875" customWidth="1"/>
    <col min="20" max="21" width="5.44140625" customWidth="1"/>
    <col min="22" max="22" width="7.5546875" customWidth="1"/>
    <col min="23" max="1025" width="8.6640625" customWidth="1"/>
  </cols>
  <sheetData>
    <row r="1" spans="1:22" ht="22.8" x14ac:dyDescent="0.35">
      <c r="A1" s="4" t="s">
        <v>0</v>
      </c>
      <c r="B1" s="5" t="s">
        <v>1</v>
      </c>
      <c r="C1" s="6"/>
      <c r="D1" s="7"/>
      <c r="E1" s="7"/>
      <c r="F1" s="8"/>
      <c r="G1" s="9"/>
      <c r="H1" s="9"/>
      <c r="I1" s="9"/>
      <c r="J1" s="9"/>
      <c r="K1" s="9"/>
      <c r="L1" s="9"/>
      <c r="M1" s="9" t="s">
        <v>2</v>
      </c>
      <c r="N1" s="10"/>
      <c r="O1" s="10"/>
      <c r="P1" s="9"/>
      <c r="Q1" s="9"/>
      <c r="R1" s="9"/>
      <c r="S1" s="11"/>
      <c r="T1" s="9"/>
    </row>
    <row r="3" spans="1:22" ht="20.399999999999999" x14ac:dyDescent="0.3">
      <c r="A3" s="135"/>
      <c r="B3" s="12"/>
      <c r="C3" s="13" t="s">
        <v>3</v>
      </c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  <c r="V3" s="18"/>
    </row>
    <row r="4" spans="1:22" ht="13.95" customHeight="1" x14ac:dyDescent="0.3">
      <c r="A4" s="135"/>
      <c r="B4" s="133" t="s">
        <v>4</v>
      </c>
      <c r="C4" s="134" t="s">
        <v>5</v>
      </c>
      <c r="D4" s="134" t="s">
        <v>6</v>
      </c>
      <c r="E4" s="134" t="s">
        <v>7</v>
      </c>
      <c r="F4" s="132" t="s">
        <v>8</v>
      </c>
      <c r="G4" s="19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O4" s="20" t="s">
        <v>17</v>
      </c>
      <c r="P4" s="20" t="s">
        <v>18</v>
      </c>
      <c r="Q4" s="21" t="s">
        <v>19</v>
      </c>
      <c r="R4" s="21" t="s">
        <v>10</v>
      </c>
      <c r="S4" s="21" t="s">
        <v>11</v>
      </c>
      <c r="T4" s="22" t="s">
        <v>12</v>
      </c>
      <c r="U4" s="22" t="s">
        <v>13</v>
      </c>
      <c r="V4" s="23" t="s">
        <v>20</v>
      </c>
    </row>
    <row r="5" spans="1:22" ht="15" thickBot="1" x14ac:dyDescent="0.35">
      <c r="A5" s="135"/>
      <c r="B5" s="133"/>
      <c r="C5" s="134"/>
      <c r="D5" s="134"/>
      <c r="E5" s="134"/>
      <c r="F5" s="132"/>
      <c r="G5" s="24" t="s">
        <v>21</v>
      </c>
      <c r="H5" s="25" t="s">
        <v>21</v>
      </c>
      <c r="I5" s="25" t="s">
        <v>21</v>
      </c>
      <c r="J5" s="25" t="s">
        <v>21</v>
      </c>
      <c r="K5" s="25" t="s">
        <v>21</v>
      </c>
      <c r="L5" s="25" t="s">
        <v>21</v>
      </c>
      <c r="M5" s="25" t="s">
        <v>21</v>
      </c>
      <c r="N5" s="25" t="s">
        <v>21</v>
      </c>
      <c r="O5" s="25" t="s">
        <v>21</v>
      </c>
      <c r="P5" s="25" t="s">
        <v>21</v>
      </c>
      <c r="Q5" s="26" t="s">
        <v>21</v>
      </c>
      <c r="R5" s="27" t="s">
        <v>21</v>
      </c>
      <c r="S5" s="27" t="s">
        <v>21</v>
      </c>
      <c r="T5" s="27" t="s">
        <v>21</v>
      </c>
      <c r="U5" s="27" t="s">
        <v>21</v>
      </c>
      <c r="V5" s="28" t="s">
        <v>22</v>
      </c>
    </row>
    <row r="6" spans="1:22" ht="15.6" x14ac:dyDescent="0.3">
      <c r="A6" s="29">
        <v>1</v>
      </c>
      <c r="B6" s="112">
        <v>171</v>
      </c>
      <c r="C6" s="31" t="s">
        <v>23</v>
      </c>
      <c r="D6" s="32" t="s">
        <v>24</v>
      </c>
      <c r="E6" s="33" t="s">
        <v>25</v>
      </c>
      <c r="F6" s="34"/>
      <c r="G6" s="35">
        <v>20</v>
      </c>
      <c r="H6" s="35">
        <v>25</v>
      </c>
      <c r="I6" s="35">
        <v>0</v>
      </c>
      <c r="J6" s="35">
        <v>35</v>
      </c>
      <c r="K6" s="35">
        <v>5</v>
      </c>
      <c r="L6" s="35">
        <v>10</v>
      </c>
      <c r="M6" s="35">
        <v>10</v>
      </c>
      <c r="N6" s="35">
        <v>0</v>
      </c>
      <c r="O6" s="35">
        <v>15</v>
      </c>
      <c r="P6" s="35">
        <v>5</v>
      </c>
      <c r="Q6" s="36">
        <v>25</v>
      </c>
      <c r="R6" s="36">
        <v>35</v>
      </c>
      <c r="S6" s="36">
        <v>5</v>
      </c>
      <c r="T6" s="36">
        <v>10</v>
      </c>
      <c r="U6" s="36">
        <v>0</v>
      </c>
      <c r="V6" s="37">
        <f>SUM(G6:U6)</f>
        <v>200</v>
      </c>
    </row>
    <row r="7" spans="1:22" ht="26.4" x14ac:dyDescent="0.3">
      <c r="A7" s="29">
        <v>2</v>
      </c>
      <c r="B7" s="112">
        <v>106</v>
      </c>
      <c r="C7" s="31" t="s">
        <v>26</v>
      </c>
      <c r="D7" s="32"/>
      <c r="E7" s="33" t="s">
        <v>25</v>
      </c>
      <c r="F7" s="34" t="s">
        <v>27</v>
      </c>
      <c r="G7" s="38">
        <v>15</v>
      </c>
      <c r="H7" s="38">
        <v>45</v>
      </c>
      <c r="I7" s="38">
        <v>30</v>
      </c>
      <c r="J7" s="38">
        <v>20</v>
      </c>
      <c r="K7" s="38">
        <v>5</v>
      </c>
      <c r="L7" s="38">
        <v>25</v>
      </c>
      <c r="M7" s="38">
        <v>30</v>
      </c>
      <c r="N7" s="38">
        <v>0</v>
      </c>
      <c r="O7" s="38">
        <v>20</v>
      </c>
      <c r="P7" s="38">
        <v>5</v>
      </c>
      <c r="Q7" s="39">
        <v>80</v>
      </c>
      <c r="R7" s="39">
        <v>65</v>
      </c>
      <c r="S7" s="39">
        <v>20</v>
      </c>
      <c r="T7" s="39">
        <v>55</v>
      </c>
      <c r="U7" s="39">
        <v>45</v>
      </c>
      <c r="V7" s="40">
        <f>SUM(G7:U7)</f>
        <v>460</v>
      </c>
    </row>
    <row r="8" spans="1:22" ht="15.6" x14ac:dyDescent="0.3">
      <c r="A8" s="29">
        <v>3</v>
      </c>
      <c r="B8" s="112">
        <v>105</v>
      </c>
      <c r="C8" s="31" t="s">
        <v>28</v>
      </c>
      <c r="D8" s="32" t="s">
        <v>29</v>
      </c>
      <c r="E8" s="33" t="s">
        <v>25</v>
      </c>
      <c r="F8" s="34"/>
      <c r="G8" s="35">
        <v>155</v>
      </c>
      <c r="H8" s="35">
        <v>30</v>
      </c>
      <c r="I8" s="35">
        <v>5</v>
      </c>
      <c r="J8" s="35">
        <v>25</v>
      </c>
      <c r="K8" s="35">
        <v>5</v>
      </c>
      <c r="L8" s="35">
        <v>25</v>
      </c>
      <c r="M8" s="35">
        <v>40</v>
      </c>
      <c r="N8" s="35">
        <v>0</v>
      </c>
      <c r="O8" s="35">
        <v>35</v>
      </c>
      <c r="P8" s="35">
        <v>10</v>
      </c>
      <c r="Q8" s="36">
        <v>10</v>
      </c>
      <c r="R8" s="36">
        <v>70</v>
      </c>
      <c r="S8" s="36">
        <v>15</v>
      </c>
      <c r="T8" s="36">
        <v>220</v>
      </c>
      <c r="U8" s="36">
        <v>55</v>
      </c>
      <c r="V8" s="37">
        <f>SUM(G8:U8)</f>
        <v>700</v>
      </c>
    </row>
    <row r="9" spans="1:22" ht="15.6" x14ac:dyDescent="0.3">
      <c r="A9" s="29">
        <v>4</v>
      </c>
      <c r="B9" s="112">
        <v>150</v>
      </c>
      <c r="C9" s="31" t="s">
        <v>24</v>
      </c>
      <c r="D9" s="32" t="s">
        <v>23</v>
      </c>
      <c r="E9" s="33" t="s">
        <v>25</v>
      </c>
      <c r="F9" s="34"/>
      <c r="G9" s="38">
        <v>15</v>
      </c>
      <c r="H9" s="38">
        <v>5</v>
      </c>
      <c r="I9" s="38">
        <v>0</v>
      </c>
      <c r="J9" s="38">
        <v>15</v>
      </c>
      <c r="K9" s="38">
        <v>300</v>
      </c>
      <c r="L9" s="38">
        <v>20</v>
      </c>
      <c r="M9" s="38">
        <v>15</v>
      </c>
      <c r="N9" s="38">
        <v>5</v>
      </c>
      <c r="O9" s="38">
        <v>15</v>
      </c>
      <c r="P9" s="38">
        <v>80</v>
      </c>
      <c r="Q9" s="39">
        <v>20</v>
      </c>
      <c r="R9" s="39">
        <v>130</v>
      </c>
      <c r="S9" s="39">
        <v>60</v>
      </c>
      <c r="T9" s="39">
        <v>20</v>
      </c>
      <c r="U9" s="39">
        <v>10</v>
      </c>
      <c r="V9" s="40">
        <f>SUM(G9:U9)</f>
        <v>710</v>
      </c>
    </row>
    <row r="10" spans="1:22" ht="16.2" thickBot="1" x14ac:dyDescent="0.35">
      <c r="A10" s="29">
        <v>5</v>
      </c>
      <c r="B10" s="112">
        <v>156</v>
      </c>
      <c r="C10" s="31" t="s">
        <v>30</v>
      </c>
      <c r="D10" s="32" t="s">
        <v>31</v>
      </c>
      <c r="E10" s="33" t="s">
        <v>32</v>
      </c>
      <c r="F10" s="34" t="s">
        <v>33</v>
      </c>
      <c r="G10" s="38">
        <v>500</v>
      </c>
      <c r="H10" s="38">
        <v>123</v>
      </c>
      <c r="I10" s="38">
        <v>500</v>
      </c>
      <c r="J10" s="38">
        <v>500</v>
      </c>
      <c r="K10" s="38">
        <v>500</v>
      </c>
      <c r="L10" s="38">
        <v>500</v>
      </c>
      <c r="M10" s="38">
        <v>500</v>
      </c>
      <c r="N10" s="38">
        <v>500</v>
      </c>
      <c r="O10" s="38">
        <v>500</v>
      </c>
      <c r="P10" s="38">
        <v>500</v>
      </c>
      <c r="Q10" s="39">
        <v>500</v>
      </c>
      <c r="R10" s="39">
        <v>500</v>
      </c>
      <c r="S10" s="39">
        <v>500</v>
      </c>
      <c r="T10" s="39">
        <v>500</v>
      </c>
      <c r="U10" s="39">
        <v>500</v>
      </c>
      <c r="V10" s="40">
        <f>SUM(G10:U10)</f>
        <v>7123</v>
      </c>
    </row>
    <row r="11" spans="1:22" ht="20.399999999999999" x14ac:dyDescent="0.3">
      <c r="A11" s="41"/>
      <c r="B11" s="42"/>
      <c r="C11" s="43" t="s">
        <v>34</v>
      </c>
      <c r="D11" s="44"/>
      <c r="E11" s="45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  <c r="R11" s="48"/>
      <c r="S11" s="48"/>
      <c r="T11" s="48"/>
      <c r="U11" s="48"/>
      <c r="V11" s="49"/>
    </row>
    <row r="12" spans="1:22" ht="13.95" customHeight="1" x14ac:dyDescent="0.3">
      <c r="A12" s="50"/>
      <c r="B12" s="133" t="s">
        <v>4</v>
      </c>
      <c r="C12" s="134" t="s">
        <v>5</v>
      </c>
      <c r="D12" s="134" t="s">
        <v>6</v>
      </c>
      <c r="E12" s="134" t="s">
        <v>7</v>
      </c>
      <c r="F12" s="132" t="s">
        <v>8</v>
      </c>
      <c r="G12" s="19" t="s">
        <v>9</v>
      </c>
      <c r="H12" s="20" t="s">
        <v>10</v>
      </c>
      <c r="I12" s="20" t="s">
        <v>11</v>
      </c>
      <c r="J12" s="20" t="s">
        <v>12</v>
      </c>
      <c r="K12" s="20" t="s">
        <v>13</v>
      </c>
      <c r="L12" s="20" t="s">
        <v>14</v>
      </c>
      <c r="M12" s="20" t="s">
        <v>15</v>
      </c>
      <c r="N12" s="20" t="s">
        <v>16</v>
      </c>
      <c r="O12" s="20" t="s">
        <v>17</v>
      </c>
      <c r="P12" s="20" t="s">
        <v>18</v>
      </c>
      <c r="Q12" s="21" t="s">
        <v>19</v>
      </c>
      <c r="R12" s="21" t="s">
        <v>10</v>
      </c>
      <c r="S12" s="21" t="s">
        <v>11</v>
      </c>
      <c r="T12" s="22" t="s">
        <v>12</v>
      </c>
      <c r="U12" s="22" t="s">
        <v>13</v>
      </c>
      <c r="V12" s="23" t="s">
        <v>20</v>
      </c>
    </row>
    <row r="13" spans="1:22" ht="16.2" thickBot="1" x14ac:dyDescent="0.35">
      <c r="A13" s="29"/>
      <c r="B13" s="133"/>
      <c r="C13" s="134"/>
      <c r="D13" s="134"/>
      <c r="E13" s="134"/>
      <c r="F13" s="132"/>
      <c r="G13" s="24" t="s">
        <v>21</v>
      </c>
      <c r="H13" s="25" t="s">
        <v>21</v>
      </c>
      <c r="I13" s="25" t="s">
        <v>21</v>
      </c>
      <c r="J13" s="25" t="s">
        <v>21</v>
      </c>
      <c r="K13" s="25" t="s">
        <v>21</v>
      </c>
      <c r="L13" s="25" t="s">
        <v>21</v>
      </c>
      <c r="M13" s="25" t="s">
        <v>21</v>
      </c>
      <c r="N13" s="25" t="s">
        <v>21</v>
      </c>
      <c r="O13" s="25" t="s">
        <v>21</v>
      </c>
      <c r="P13" s="25" t="s">
        <v>21</v>
      </c>
      <c r="Q13" s="26" t="s">
        <v>21</v>
      </c>
      <c r="R13" s="27" t="s">
        <v>21</v>
      </c>
      <c r="S13" s="27" t="s">
        <v>21</v>
      </c>
      <c r="T13" s="27" t="s">
        <v>21</v>
      </c>
      <c r="U13" s="27" t="s">
        <v>21</v>
      </c>
      <c r="V13" s="51" t="s">
        <v>22</v>
      </c>
    </row>
    <row r="14" spans="1:22" ht="15.6" x14ac:dyDescent="0.3">
      <c r="A14" s="29">
        <v>1</v>
      </c>
      <c r="B14" s="113">
        <v>265</v>
      </c>
      <c r="C14" s="31" t="s">
        <v>35</v>
      </c>
      <c r="D14" s="53" t="s">
        <v>36</v>
      </c>
      <c r="E14" s="33" t="s">
        <v>37</v>
      </c>
      <c r="F14" s="34"/>
      <c r="G14" s="54">
        <v>30</v>
      </c>
      <c r="H14" s="54">
        <v>27</v>
      </c>
      <c r="I14" s="54">
        <v>16</v>
      </c>
      <c r="J14" s="54">
        <v>25</v>
      </c>
      <c r="K14" s="54">
        <v>9</v>
      </c>
      <c r="L14" s="54">
        <v>24</v>
      </c>
      <c r="M14" s="54">
        <v>18</v>
      </c>
      <c r="N14" s="54">
        <v>8</v>
      </c>
      <c r="O14" s="54">
        <v>22</v>
      </c>
      <c r="P14" s="54">
        <v>5</v>
      </c>
      <c r="Q14" s="39">
        <v>29</v>
      </c>
      <c r="R14" s="55">
        <v>26</v>
      </c>
      <c r="S14" s="55">
        <v>39</v>
      </c>
      <c r="T14" s="55">
        <v>4</v>
      </c>
      <c r="U14" s="55">
        <v>46</v>
      </c>
      <c r="V14" s="40">
        <f>SUM(G14:U14)</f>
        <v>328</v>
      </c>
    </row>
    <row r="15" spans="1:22" ht="15.6" x14ac:dyDescent="0.3">
      <c r="A15" s="29">
        <v>2</v>
      </c>
      <c r="B15" s="113">
        <v>208</v>
      </c>
      <c r="C15" s="31" t="s">
        <v>38</v>
      </c>
      <c r="D15" s="53"/>
      <c r="E15" s="33" t="s">
        <v>25</v>
      </c>
      <c r="F15" s="34"/>
      <c r="G15" s="54">
        <v>250</v>
      </c>
      <c r="H15" s="54">
        <v>20</v>
      </c>
      <c r="I15" s="54">
        <v>0</v>
      </c>
      <c r="J15" s="54">
        <v>25</v>
      </c>
      <c r="K15" s="54">
        <v>0</v>
      </c>
      <c r="L15" s="54">
        <v>15</v>
      </c>
      <c r="M15" s="54">
        <v>20</v>
      </c>
      <c r="N15" s="54">
        <v>5</v>
      </c>
      <c r="O15" s="54">
        <v>5</v>
      </c>
      <c r="P15" s="54">
        <v>0</v>
      </c>
      <c r="Q15" s="39">
        <v>15</v>
      </c>
      <c r="R15" s="55">
        <v>15</v>
      </c>
      <c r="S15" s="55">
        <v>10</v>
      </c>
      <c r="T15" s="55">
        <v>0</v>
      </c>
      <c r="U15" s="55">
        <v>10</v>
      </c>
      <c r="V15" s="40">
        <f>SUM(G15:U15)</f>
        <v>390</v>
      </c>
    </row>
    <row r="16" spans="1:22" ht="39.6" x14ac:dyDescent="0.3">
      <c r="A16" s="29">
        <v>3</v>
      </c>
      <c r="B16" s="112">
        <v>202</v>
      </c>
      <c r="C16" s="31" t="s">
        <v>39</v>
      </c>
      <c r="D16" s="53" t="s">
        <v>40</v>
      </c>
      <c r="E16" s="53" t="s">
        <v>41</v>
      </c>
      <c r="F16" s="34" t="s">
        <v>42</v>
      </c>
      <c r="G16" s="54">
        <v>54</v>
      </c>
      <c r="H16" s="54">
        <v>259</v>
      </c>
      <c r="I16" s="54">
        <v>18</v>
      </c>
      <c r="J16" s="54">
        <v>24</v>
      </c>
      <c r="K16" s="54">
        <v>55</v>
      </c>
      <c r="L16" s="54">
        <v>29</v>
      </c>
      <c r="M16" s="54">
        <v>18</v>
      </c>
      <c r="N16" s="54">
        <v>17</v>
      </c>
      <c r="O16" s="54">
        <v>25</v>
      </c>
      <c r="P16" s="54">
        <v>4</v>
      </c>
      <c r="Q16" s="39">
        <v>62</v>
      </c>
      <c r="R16" s="55">
        <v>114</v>
      </c>
      <c r="S16" s="55">
        <v>29</v>
      </c>
      <c r="T16" s="55">
        <v>8</v>
      </c>
      <c r="U16" s="55">
        <v>17</v>
      </c>
      <c r="V16" s="40">
        <f>SUM(G16:U16)</f>
        <v>733</v>
      </c>
    </row>
    <row r="17" spans="1:22" ht="15.6" x14ac:dyDescent="0.3">
      <c r="A17" s="29">
        <v>4</v>
      </c>
      <c r="B17" s="113">
        <v>266</v>
      </c>
      <c r="C17" s="31" t="s">
        <v>43</v>
      </c>
      <c r="D17" s="53"/>
      <c r="E17" s="33" t="s">
        <v>25</v>
      </c>
      <c r="F17" s="34"/>
      <c r="G17" s="54">
        <v>90</v>
      </c>
      <c r="H17" s="54">
        <v>255</v>
      </c>
      <c r="I17" s="54">
        <v>125</v>
      </c>
      <c r="J17" s="54">
        <v>180</v>
      </c>
      <c r="K17" s="54">
        <v>0</v>
      </c>
      <c r="L17" s="54">
        <v>35</v>
      </c>
      <c r="M17" s="54">
        <v>15</v>
      </c>
      <c r="N17" s="54">
        <v>115</v>
      </c>
      <c r="O17" s="54">
        <v>175</v>
      </c>
      <c r="P17" s="54">
        <v>0</v>
      </c>
      <c r="Q17" s="39">
        <v>215</v>
      </c>
      <c r="R17" s="55">
        <v>125</v>
      </c>
      <c r="S17" s="55">
        <v>120</v>
      </c>
      <c r="T17" s="55">
        <v>0</v>
      </c>
      <c r="U17" s="55">
        <v>15</v>
      </c>
      <c r="V17" s="40">
        <f>SUM(G17:U17)</f>
        <v>1465</v>
      </c>
    </row>
    <row r="18" spans="1:22" ht="15.6" x14ac:dyDescent="0.3">
      <c r="A18" s="29">
        <v>5</v>
      </c>
      <c r="B18" s="113">
        <v>267</v>
      </c>
      <c r="C18" s="31" t="s">
        <v>44</v>
      </c>
      <c r="D18" s="53" t="s">
        <v>45</v>
      </c>
      <c r="E18" s="33" t="s">
        <v>25</v>
      </c>
      <c r="F18" s="34"/>
      <c r="G18" s="54">
        <v>65</v>
      </c>
      <c r="H18" s="54">
        <v>40</v>
      </c>
      <c r="I18" s="54">
        <v>125</v>
      </c>
      <c r="J18" s="54">
        <v>135</v>
      </c>
      <c r="K18" s="54">
        <v>5</v>
      </c>
      <c r="L18" s="54">
        <v>20</v>
      </c>
      <c r="M18" s="54">
        <v>20</v>
      </c>
      <c r="N18" s="54">
        <v>120</v>
      </c>
      <c r="O18" s="54">
        <v>105</v>
      </c>
      <c r="P18" s="54">
        <v>15</v>
      </c>
      <c r="Q18" s="39">
        <v>500</v>
      </c>
      <c r="R18" s="55">
        <v>500</v>
      </c>
      <c r="S18" s="55">
        <v>500</v>
      </c>
      <c r="T18" s="55">
        <v>500</v>
      </c>
      <c r="U18" s="55">
        <v>100</v>
      </c>
      <c r="V18" s="40">
        <f>SUM(G18:U18)</f>
        <v>2750</v>
      </c>
    </row>
    <row r="19" spans="1:22" ht="15.6" hidden="1" x14ac:dyDescent="0.3">
      <c r="A19" s="29">
        <v>3</v>
      </c>
      <c r="B19" s="30"/>
      <c r="C19" s="31"/>
      <c r="D19" s="53"/>
      <c r="E19" s="53"/>
      <c r="F19" s="34"/>
      <c r="G19" s="38"/>
      <c r="H19" s="38"/>
      <c r="I19" s="38"/>
      <c r="J19" s="38"/>
      <c r="K19" s="38"/>
      <c r="L19" s="38"/>
      <c r="M19" s="38"/>
      <c r="N19" s="38"/>
      <c r="O19" s="38"/>
      <c r="P19" s="54"/>
      <c r="Q19" s="39"/>
      <c r="R19" s="55"/>
      <c r="S19" s="55"/>
      <c r="T19" s="55"/>
      <c r="U19" s="55"/>
      <c r="V19" s="40">
        <f t="shared" ref="V19:V20" si="0">SUM(G19:U19)</f>
        <v>0</v>
      </c>
    </row>
    <row r="20" spans="1:22" ht="15.6" hidden="1" x14ac:dyDescent="0.3">
      <c r="A20" s="29">
        <v>4</v>
      </c>
      <c r="B20" s="52"/>
      <c r="C20" s="31"/>
      <c r="D20" s="53"/>
      <c r="E20" s="33"/>
      <c r="F20" s="3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39"/>
      <c r="R20" s="55"/>
      <c r="S20" s="55"/>
      <c r="T20" s="55"/>
      <c r="U20" s="55"/>
      <c r="V20" s="40">
        <f t="shared" si="0"/>
        <v>0</v>
      </c>
    </row>
    <row r="21" spans="1:22" ht="15" thickBot="1" x14ac:dyDescent="0.35"/>
    <row r="22" spans="1:22" ht="21" thickBot="1" x14ac:dyDescent="0.35">
      <c r="A22" s="131"/>
      <c r="B22" s="56"/>
      <c r="C22" s="57" t="s">
        <v>46</v>
      </c>
      <c r="D22" s="58"/>
      <c r="E22" s="59"/>
      <c r="F22" s="58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  <c r="V22" s="62"/>
    </row>
    <row r="23" spans="1:22" ht="13.95" customHeight="1" x14ac:dyDescent="0.3">
      <c r="A23" s="131"/>
      <c r="B23" s="129" t="s">
        <v>4</v>
      </c>
      <c r="C23" s="130" t="s">
        <v>5</v>
      </c>
      <c r="D23" s="130" t="s">
        <v>6</v>
      </c>
      <c r="E23" s="130" t="s">
        <v>7</v>
      </c>
      <c r="F23" s="127" t="s">
        <v>8</v>
      </c>
      <c r="G23" s="19" t="s">
        <v>9</v>
      </c>
      <c r="H23" s="20" t="s">
        <v>10</v>
      </c>
      <c r="I23" s="20" t="s">
        <v>11</v>
      </c>
      <c r="J23" s="20" t="s">
        <v>12</v>
      </c>
      <c r="K23" s="20" t="s">
        <v>13</v>
      </c>
      <c r="L23" s="20" t="s">
        <v>14</v>
      </c>
      <c r="M23" s="20" t="s">
        <v>15</v>
      </c>
      <c r="N23" s="20" t="s">
        <v>16</v>
      </c>
      <c r="O23" s="20" t="s">
        <v>17</v>
      </c>
      <c r="P23" s="20" t="s">
        <v>18</v>
      </c>
      <c r="Q23" s="21" t="s">
        <v>9</v>
      </c>
      <c r="R23" s="21" t="s">
        <v>10</v>
      </c>
      <c r="S23" s="21" t="s">
        <v>11</v>
      </c>
      <c r="T23" s="63" t="s">
        <v>12</v>
      </c>
      <c r="U23" s="63" t="s">
        <v>13</v>
      </c>
      <c r="V23" s="64" t="s">
        <v>20</v>
      </c>
    </row>
    <row r="24" spans="1:22" ht="15" thickBot="1" x14ac:dyDescent="0.35">
      <c r="A24" s="131"/>
      <c r="B24" s="129"/>
      <c r="C24" s="130"/>
      <c r="D24" s="130"/>
      <c r="E24" s="130"/>
      <c r="F24" s="127"/>
      <c r="G24" s="24" t="s">
        <v>21</v>
      </c>
      <c r="H24" s="25" t="s">
        <v>21</v>
      </c>
      <c r="I24" s="25" t="s">
        <v>21</v>
      </c>
      <c r="J24" s="25" t="s">
        <v>21</v>
      </c>
      <c r="K24" s="25" t="s">
        <v>21</v>
      </c>
      <c r="L24" s="25" t="s">
        <v>21</v>
      </c>
      <c r="M24" s="25" t="s">
        <v>21</v>
      </c>
      <c r="N24" s="25" t="s">
        <v>21</v>
      </c>
      <c r="O24" s="25" t="s">
        <v>21</v>
      </c>
      <c r="P24" s="25" t="s">
        <v>21</v>
      </c>
      <c r="Q24" s="26" t="s">
        <v>21</v>
      </c>
      <c r="R24" s="65" t="s">
        <v>21</v>
      </c>
      <c r="S24" s="65" t="s">
        <v>21</v>
      </c>
      <c r="T24" s="65" t="s">
        <v>21</v>
      </c>
      <c r="U24" s="65" t="s">
        <v>21</v>
      </c>
      <c r="V24" s="51" t="s">
        <v>22</v>
      </c>
    </row>
    <row r="25" spans="1:22" ht="26.4" x14ac:dyDescent="0.3">
      <c r="A25" s="29">
        <v>1</v>
      </c>
      <c r="B25" s="113">
        <v>306</v>
      </c>
      <c r="C25" s="31" t="s">
        <v>47</v>
      </c>
      <c r="D25" s="32"/>
      <c r="E25" s="33" t="s">
        <v>25</v>
      </c>
      <c r="F25" s="69" t="s">
        <v>48</v>
      </c>
      <c r="G25" s="35">
        <v>25</v>
      </c>
      <c r="H25" s="35">
        <v>75</v>
      </c>
      <c r="I25" s="35">
        <v>15</v>
      </c>
      <c r="J25" s="35">
        <v>20</v>
      </c>
      <c r="K25" s="35">
        <v>15</v>
      </c>
      <c r="L25" s="35">
        <v>25</v>
      </c>
      <c r="M25" s="35">
        <v>120</v>
      </c>
      <c r="N25" s="35">
        <v>5</v>
      </c>
      <c r="O25" s="35">
        <v>15</v>
      </c>
      <c r="P25" s="66">
        <v>5</v>
      </c>
      <c r="Q25" s="36">
        <v>20</v>
      </c>
      <c r="R25" s="67">
        <v>65</v>
      </c>
      <c r="S25" s="67">
        <v>20</v>
      </c>
      <c r="T25" s="67">
        <v>30</v>
      </c>
      <c r="U25" s="67">
        <v>155</v>
      </c>
      <c r="V25" s="40">
        <f>SUM(G25:U25)</f>
        <v>610</v>
      </c>
    </row>
    <row r="26" spans="1:22" ht="15.6" x14ac:dyDescent="0.3">
      <c r="A26" s="29">
        <v>2</v>
      </c>
      <c r="B26" s="112">
        <v>354</v>
      </c>
      <c r="C26" s="31" t="s">
        <v>49</v>
      </c>
      <c r="D26" s="33" t="s">
        <v>50</v>
      </c>
      <c r="E26" s="33" t="s">
        <v>51</v>
      </c>
      <c r="F26" s="69"/>
      <c r="G26" s="35">
        <v>45</v>
      </c>
      <c r="H26" s="35">
        <v>90</v>
      </c>
      <c r="I26" s="35">
        <v>15</v>
      </c>
      <c r="J26" s="35">
        <v>110</v>
      </c>
      <c r="K26" s="35">
        <v>10</v>
      </c>
      <c r="L26" s="35">
        <v>10</v>
      </c>
      <c r="M26" s="35">
        <v>70</v>
      </c>
      <c r="N26" s="35">
        <v>10</v>
      </c>
      <c r="O26" s="35">
        <v>130</v>
      </c>
      <c r="P26" s="66">
        <v>45</v>
      </c>
      <c r="Q26" s="36">
        <v>40</v>
      </c>
      <c r="R26" s="67">
        <v>205</v>
      </c>
      <c r="S26" s="67">
        <v>115</v>
      </c>
      <c r="T26" s="67">
        <v>45</v>
      </c>
      <c r="U26" s="67">
        <v>15</v>
      </c>
      <c r="V26" s="40">
        <f>SUM(G26:U26)</f>
        <v>955</v>
      </c>
    </row>
    <row r="27" spans="1:22" ht="15.6" x14ac:dyDescent="0.3">
      <c r="A27" s="29">
        <v>3</v>
      </c>
      <c r="B27" s="112">
        <v>352</v>
      </c>
      <c r="C27" s="31" t="s">
        <v>52</v>
      </c>
      <c r="D27" s="33"/>
      <c r="E27" s="33" t="s">
        <v>53</v>
      </c>
      <c r="F27" s="69"/>
      <c r="G27" s="35">
        <v>104</v>
      </c>
      <c r="H27" s="35">
        <v>184</v>
      </c>
      <c r="I27" s="35">
        <v>14</v>
      </c>
      <c r="J27" s="35">
        <v>154</v>
      </c>
      <c r="K27" s="35">
        <v>167</v>
      </c>
      <c r="L27" s="35">
        <v>38</v>
      </c>
      <c r="M27" s="35">
        <v>99</v>
      </c>
      <c r="N27" s="35">
        <v>24</v>
      </c>
      <c r="O27" s="35">
        <v>127</v>
      </c>
      <c r="P27" s="66">
        <v>49</v>
      </c>
      <c r="Q27" s="36">
        <v>117</v>
      </c>
      <c r="R27" s="67">
        <v>120</v>
      </c>
      <c r="S27" s="67">
        <v>35</v>
      </c>
      <c r="T27" s="67">
        <v>145</v>
      </c>
      <c r="U27" s="67">
        <v>99</v>
      </c>
      <c r="V27" s="40">
        <f>SUM(G27:U27)</f>
        <v>1476</v>
      </c>
    </row>
    <row r="28" spans="1:22" ht="15.6" x14ac:dyDescent="0.3">
      <c r="A28" s="29">
        <v>4</v>
      </c>
      <c r="B28" s="112">
        <v>310</v>
      </c>
      <c r="C28" s="31" t="s">
        <v>54</v>
      </c>
      <c r="D28" s="33" t="s">
        <v>55</v>
      </c>
      <c r="E28" s="33" t="s">
        <v>25</v>
      </c>
      <c r="F28" s="69" t="s">
        <v>56</v>
      </c>
      <c r="G28" s="35">
        <v>15</v>
      </c>
      <c r="H28" s="35">
        <v>75</v>
      </c>
      <c r="I28" s="35">
        <v>25</v>
      </c>
      <c r="J28" s="35">
        <v>125</v>
      </c>
      <c r="K28" s="35">
        <v>0</v>
      </c>
      <c r="L28" s="35">
        <v>15</v>
      </c>
      <c r="M28" s="35">
        <v>115</v>
      </c>
      <c r="N28" s="35">
        <v>30</v>
      </c>
      <c r="O28" s="35">
        <v>115</v>
      </c>
      <c r="P28" s="66">
        <v>5</v>
      </c>
      <c r="Q28" s="36">
        <v>115</v>
      </c>
      <c r="R28" s="67">
        <v>500</v>
      </c>
      <c r="S28" s="67">
        <v>500</v>
      </c>
      <c r="T28" s="67">
        <v>500</v>
      </c>
      <c r="U28" s="67">
        <v>500</v>
      </c>
      <c r="V28" s="40">
        <f>SUM(G28:U28)</f>
        <v>2635</v>
      </c>
    </row>
    <row r="29" spans="1:22" ht="15.6" x14ac:dyDescent="0.3">
      <c r="A29" s="29">
        <v>5</v>
      </c>
      <c r="B29" s="114">
        <v>302</v>
      </c>
      <c r="C29" s="31" t="s">
        <v>57</v>
      </c>
      <c r="D29" s="53" t="s">
        <v>58</v>
      </c>
      <c r="E29" s="33" t="s">
        <v>25</v>
      </c>
      <c r="F29" s="34"/>
      <c r="G29" s="35">
        <v>135</v>
      </c>
      <c r="H29" s="35">
        <v>300</v>
      </c>
      <c r="I29" s="35">
        <v>195</v>
      </c>
      <c r="J29" s="35">
        <v>500</v>
      </c>
      <c r="K29" s="35">
        <v>500</v>
      </c>
      <c r="L29" s="35">
        <v>160</v>
      </c>
      <c r="M29" s="35">
        <v>115</v>
      </c>
      <c r="N29" s="35">
        <v>500</v>
      </c>
      <c r="O29" s="35">
        <v>500</v>
      </c>
      <c r="P29" s="66">
        <v>500</v>
      </c>
      <c r="Q29" s="36">
        <v>500</v>
      </c>
      <c r="R29" s="67">
        <v>500</v>
      </c>
      <c r="S29" s="67">
        <v>500</v>
      </c>
      <c r="T29" s="67">
        <v>500</v>
      </c>
      <c r="U29" s="67">
        <v>500</v>
      </c>
      <c r="V29" s="40">
        <f>SUM(G29:U29)</f>
        <v>5905</v>
      </c>
    </row>
    <row r="30" spans="1:22" ht="15" thickBot="1" x14ac:dyDescent="0.35"/>
    <row r="31" spans="1:22" ht="20.399999999999999" x14ac:dyDescent="0.3">
      <c r="A31" s="131"/>
      <c r="B31" s="72"/>
      <c r="C31" s="73" t="s">
        <v>59</v>
      </c>
      <c r="D31" s="74"/>
      <c r="E31" s="75"/>
      <c r="F31" s="74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7"/>
      <c r="V31" s="78"/>
    </row>
    <row r="32" spans="1:22" ht="13.95" customHeight="1" x14ac:dyDescent="0.3">
      <c r="A32" s="131"/>
      <c r="B32" s="129" t="s">
        <v>4</v>
      </c>
      <c r="C32" s="130" t="s">
        <v>5</v>
      </c>
      <c r="D32" s="130" t="s">
        <v>6</v>
      </c>
      <c r="E32" s="130" t="s">
        <v>7</v>
      </c>
      <c r="F32" s="127" t="s">
        <v>8</v>
      </c>
      <c r="G32" s="19" t="s">
        <v>9</v>
      </c>
      <c r="H32" s="20" t="s">
        <v>10</v>
      </c>
      <c r="I32" s="20" t="s">
        <v>11</v>
      </c>
      <c r="J32" s="20" t="s">
        <v>12</v>
      </c>
      <c r="K32" s="20" t="s">
        <v>13</v>
      </c>
      <c r="L32" s="20" t="s">
        <v>14</v>
      </c>
      <c r="M32" s="20" t="s">
        <v>15</v>
      </c>
      <c r="N32" s="20" t="s">
        <v>16</v>
      </c>
      <c r="O32" s="20" t="s">
        <v>17</v>
      </c>
      <c r="P32" s="20" t="s">
        <v>18</v>
      </c>
      <c r="Q32" s="21" t="s">
        <v>9</v>
      </c>
      <c r="R32" s="21" t="s">
        <v>10</v>
      </c>
      <c r="S32" s="21" t="s">
        <v>11</v>
      </c>
      <c r="T32" s="63" t="s">
        <v>12</v>
      </c>
      <c r="U32" s="63" t="s">
        <v>13</v>
      </c>
      <c r="V32" s="64" t="s">
        <v>20</v>
      </c>
    </row>
    <row r="33" spans="1:22" ht="15" thickBot="1" x14ac:dyDescent="0.35">
      <c r="A33" s="131"/>
      <c r="B33" s="129"/>
      <c r="C33" s="130"/>
      <c r="D33" s="130"/>
      <c r="E33" s="130"/>
      <c r="F33" s="127"/>
      <c r="G33" s="24" t="s">
        <v>21</v>
      </c>
      <c r="H33" s="25" t="s">
        <v>21</v>
      </c>
      <c r="I33" s="25" t="s">
        <v>21</v>
      </c>
      <c r="J33" s="25" t="s">
        <v>21</v>
      </c>
      <c r="K33" s="25" t="s">
        <v>21</v>
      </c>
      <c r="L33" s="25" t="s">
        <v>21</v>
      </c>
      <c r="M33" s="25" t="s">
        <v>21</v>
      </c>
      <c r="N33" s="25" t="s">
        <v>21</v>
      </c>
      <c r="O33" s="25" t="s">
        <v>21</v>
      </c>
      <c r="P33" s="25" t="s">
        <v>21</v>
      </c>
      <c r="Q33" s="26" t="s">
        <v>21</v>
      </c>
      <c r="R33" s="65" t="s">
        <v>21</v>
      </c>
      <c r="S33" s="65" t="s">
        <v>21</v>
      </c>
      <c r="T33" s="65" t="s">
        <v>21</v>
      </c>
      <c r="U33" s="65" t="s">
        <v>21</v>
      </c>
      <c r="V33" s="51" t="s">
        <v>22</v>
      </c>
    </row>
    <row r="34" spans="1:22" ht="15.6" x14ac:dyDescent="0.3">
      <c r="A34" s="29">
        <v>1</v>
      </c>
      <c r="B34" s="113">
        <v>410</v>
      </c>
      <c r="C34" s="31" t="s">
        <v>60</v>
      </c>
      <c r="D34" s="32" t="s">
        <v>61</v>
      </c>
      <c r="E34" s="33" t="s">
        <v>62</v>
      </c>
      <c r="F34" s="34" t="s">
        <v>63</v>
      </c>
      <c r="G34" s="38">
        <v>71</v>
      </c>
      <c r="H34" s="38">
        <v>74</v>
      </c>
      <c r="I34" s="38">
        <v>35</v>
      </c>
      <c r="J34" s="38">
        <v>97</v>
      </c>
      <c r="K34" s="38">
        <v>5</v>
      </c>
      <c r="L34" s="38">
        <v>200</v>
      </c>
      <c r="M34" s="38">
        <v>33</v>
      </c>
      <c r="N34" s="38">
        <v>16</v>
      </c>
      <c r="O34" s="38">
        <v>28</v>
      </c>
      <c r="P34" s="54">
        <v>0</v>
      </c>
      <c r="Q34" s="39">
        <v>16</v>
      </c>
      <c r="R34" s="55">
        <v>172</v>
      </c>
      <c r="S34" s="55">
        <v>17</v>
      </c>
      <c r="T34" s="55">
        <v>159</v>
      </c>
      <c r="U34" s="55">
        <v>24</v>
      </c>
      <c r="V34" s="40">
        <f>SUM(G34:U34)</f>
        <v>947</v>
      </c>
    </row>
    <row r="35" spans="1:22" ht="26.4" x14ac:dyDescent="0.3">
      <c r="A35" s="29">
        <v>2</v>
      </c>
      <c r="B35" s="113">
        <v>460</v>
      </c>
      <c r="C35" s="31" t="s">
        <v>64</v>
      </c>
      <c r="D35" s="53" t="s">
        <v>65</v>
      </c>
      <c r="E35" s="33" t="s">
        <v>66</v>
      </c>
      <c r="F35" s="34"/>
      <c r="G35" s="35">
        <v>230</v>
      </c>
      <c r="H35" s="35">
        <v>101</v>
      </c>
      <c r="I35" s="35">
        <v>75</v>
      </c>
      <c r="J35" s="35">
        <v>217</v>
      </c>
      <c r="K35" s="35">
        <v>162</v>
      </c>
      <c r="L35" s="35">
        <v>200</v>
      </c>
      <c r="M35" s="35">
        <v>233</v>
      </c>
      <c r="N35" s="35">
        <v>53</v>
      </c>
      <c r="O35" s="35">
        <v>204</v>
      </c>
      <c r="P35" s="66">
        <v>13</v>
      </c>
      <c r="Q35" s="36">
        <v>26</v>
      </c>
      <c r="R35" s="67">
        <v>292</v>
      </c>
      <c r="S35" s="67">
        <v>192</v>
      </c>
      <c r="T35" s="67">
        <v>150</v>
      </c>
      <c r="U35" s="67">
        <v>21</v>
      </c>
      <c r="V35" s="40">
        <f>SUM(G35:U35)</f>
        <v>2169</v>
      </c>
    </row>
    <row r="36" spans="1:22" ht="15" thickBot="1" x14ac:dyDescent="0.35"/>
    <row r="37" spans="1:22" ht="20.399999999999999" x14ac:dyDescent="0.3">
      <c r="A37" s="128"/>
      <c r="B37" s="81"/>
      <c r="C37" s="82" t="s">
        <v>67</v>
      </c>
      <c r="D37" s="83"/>
      <c r="E37" s="84"/>
      <c r="F37" s="83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6"/>
      <c r="V37" s="87"/>
    </row>
    <row r="38" spans="1:22" ht="13.95" customHeight="1" x14ac:dyDescent="0.3">
      <c r="A38" s="128"/>
      <c r="B38" s="129" t="s">
        <v>4</v>
      </c>
      <c r="C38" s="130" t="s">
        <v>5</v>
      </c>
      <c r="D38" s="130" t="s">
        <v>6</v>
      </c>
      <c r="E38" s="130" t="s">
        <v>7</v>
      </c>
      <c r="F38" s="127" t="s">
        <v>8</v>
      </c>
      <c r="G38" s="19" t="s">
        <v>9</v>
      </c>
      <c r="H38" s="20" t="s">
        <v>10</v>
      </c>
      <c r="I38" s="20" t="s">
        <v>11</v>
      </c>
      <c r="J38" s="20" t="s">
        <v>12</v>
      </c>
      <c r="K38" s="20" t="s">
        <v>13</v>
      </c>
      <c r="L38" s="20" t="s">
        <v>14</v>
      </c>
      <c r="M38" s="20" t="s">
        <v>15</v>
      </c>
      <c r="N38" s="20" t="s">
        <v>16</v>
      </c>
      <c r="O38" s="20" t="s">
        <v>17</v>
      </c>
      <c r="P38" s="20" t="s">
        <v>18</v>
      </c>
      <c r="Q38" s="21" t="s">
        <v>9</v>
      </c>
      <c r="R38" s="21" t="s">
        <v>10</v>
      </c>
      <c r="S38" s="21" t="s">
        <v>11</v>
      </c>
      <c r="T38" s="22" t="s">
        <v>12</v>
      </c>
      <c r="U38" s="22" t="s">
        <v>13</v>
      </c>
      <c r="V38" s="64" t="s">
        <v>20</v>
      </c>
    </row>
    <row r="39" spans="1:22" x14ac:dyDescent="0.3">
      <c r="A39" s="128"/>
      <c r="B39" s="129"/>
      <c r="C39" s="130"/>
      <c r="D39" s="130"/>
      <c r="E39" s="130"/>
      <c r="F39" s="127"/>
      <c r="G39" s="88" t="s">
        <v>21</v>
      </c>
      <c r="H39" s="89" t="s">
        <v>21</v>
      </c>
      <c r="I39" s="89" t="s">
        <v>21</v>
      </c>
      <c r="J39" s="89" t="s">
        <v>21</v>
      </c>
      <c r="K39" s="89" t="s">
        <v>21</v>
      </c>
      <c r="L39" s="89" t="s">
        <v>21</v>
      </c>
      <c r="M39" s="89" t="s">
        <v>21</v>
      </c>
      <c r="N39" s="89" t="s">
        <v>21</v>
      </c>
      <c r="O39" s="89" t="s">
        <v>21</v>
      </c>
      <c r="P39" s="89" t="s">
        <v>21</v>
      </c>
      <c r="Q39" s="90" t="s">
        <v>21</v>
      </c>
      <c r="R39" s="91" t="s">
        <v>21</v>
      </c>
      <c r="S39" s="91" t="s">
        <v>21</v>
      </c>
      <c r="T39" s="91" t="s">
        <v>21</v>
      </c>
      <c r="U39" s="91" t="s">
        <v>21</v>
      </c>
      <c r="V39" s="92" t="s">
        <v>22</v>
      </c>
    </row>
    <row r="40" spans="1:22" ht="15.6" x14ac:dyDescent="0.3">
      <c r="A40" s="93">
        <v>1</v>
      </c>
      <c r="B40" s="113">
        <v>502</v>
      </c>
      <c r="C40" s="31" t="s">
        <v>68</v>
      </c>
      <c r="D40" s="53"/>
      <c r="E40" s="33" t="s">
        <v>69</v>
      </c>
      <c r="F40" s="33" t="s">
        <v>70</v>
      </c>
      <c r="G40" s="54">
        <v>86</v>
      </c>
      <c r="H40" s="54">
        <v>38</v>
      </c>
      <c r="I40" s="54">
        <v>13</v>
      </c>
      <c r="J40" s="54">
        <v>33</v>
      </c>
      <c r="K40" s="54">
        <v>65</v>
      </c>
      <c r="L40" s="54">
        <v>3</v>
      </c>
      <c r="M40" s="54">
        <v>18</v>
      </c>
      <c r="N40" s="54">
        <v>0</v>
      </c>
      <c r="O40" s="54">
        <v>5</v>
      </c>
      <c r="P40" s="54">
        <v>50</v>
      </c>
      <c r="Q40" s="39">
        <v>31</v>
      </c>
      <c r="R40" s="55">
        <v>27</v>
      </c>
      <c r="S40" s="55">
        <v>36</v>
      </c>
      <c r="T40" s="55">
        <v>35</v>
      </c>
      <c r="U40" s="55">
        <v>33</v>
      </c>
      <c r="V40" s="40">
        <f>SUM(G40:U40)</f>
        <v>473</v>
      </c>
    </row>
    <row r="41" spans="1:22" ht="26.4" x14ac:dyDescent="0.3">
      <c r="A41" s="93">
        <v>2</v>
      </c>
      <c r="B41" s="113">
        <v>504</v>
      </c>
      <c r="C41" s="31" t="s">
        <v>71</v>
      </c>
      <c r="D41" s="53"/>
      <c r="E41" s="33" t="s">
        <v>72</v>
      </c>
      <c r="F41" s="33" t="s">
        <v>73</v>
      </c>
      <c r="G41" s="54">
        <v>30</v>
      </c>
      <c r="H41" s="54">
        <v>86</v>
      </c>
      <c r="I41" s="54">
        <v>3</v>
      </c>
      <c r="J41" s="54">
        <v>5</v>
      </c>
      <c r="K41" s="54">
        <v>167</v>
      </c>
      <c r="L41" s="54">
        <v>8</v>
      </c>
      <c r="M41" s="54">
        <v>105</v>
      </c>
      <c r="N41" s="54">
        <v>33</v>
      </c>
      <c r="O41" s="54">
        <v>25</v>
      </c>
      <c r="P41" s="54">
        <v>255</v>
      </c>
      <c r="Q41" s="39">
        <v>58</v>
      </c>
      <c r="R41" s="55">
        <v>40</v>
      </c>
      <c r="S41" s="55">
        <v>5</v>
      </c>
      <c r="T41" s="55">
        <v>53</v>
      </c>
      <c r="U41" s="55">
        <v>37</v>
      </c>
      <c r="V41" s="40">
        <f>SUM(G41:U41)</f>
        <v>910</v>
      </c>
    </row>
    <row r="42" spans="1:22" ht="24" x14ac:dyDescent="0.3">
      <c r="A42" s="93">
        <v>3</v>
      </c>
      <c r="B42" s="115">
        <v>500</v>
      </c>
      <c r="C42" s="31" t="s">
        <v>74</v>
      </c>
      <c r="D42" s="95" t="s">
        <v>75</v>
      </c>
      <c r="E42" s="32" t="s">
        <v>76</v>
      </c>
      <c r="F42" s="70" t="s">
        <v>77</v>
      </c>
      <c r="G42" s="54">
        <v>500</v>
      </c>
      <c r="H42" s="54">
        <v>174</v>
      </c>
      <c r="I42" s="54">
        <v>8</v>
      </c>
      <c r="J42" s="54">
        <v>33</v>
      </c>
      <c r="K42" s="54">
        <v>100</v>
      </c>
      <c r="L42" s="54">
        <v>500</v>
      </c>
      <c r="M42" s="54">
        <v>130</v>
      </c>
      <c r="N42" s="54">
        <v>53</v>
      </c>
      <c r="O42" s="54">
        <v>13</v>
      </c>
      <c r="P42" s="54">
        <v>100</v>
      </c>
      <c r="Q42" s="39">
        <v>500</v>
      </c>
      <c r="R42" s="55">
        <v>500</v>
      </c>
      <c r="S42" s="55">
        <v>500</v>
      </c>
      <c r="T42" s="55">
        <v>500</v>
      </c>
      <c r="U42" s="55">
        <v>500</v>
      </c>
      <c r="V42" s="40">
        <f>SUM(G42:U42)</f>
        <v>4111</v>
      </c>
    </row>
  </sheetData>
  <sortState xmlns:xlrd2="http://schemas.microsoft.com/office/spreadsheetml/2017/richdata2" ref="B40:V42">
    <sortCondition ref="V40:V42"/>
  </sortState>
  <mergeCells count="29">
    <mergeCell ref="A3:A5"/>
    <mergeCell ref="B4:B5"/>
    <mergeCell ref="C4:C5"/>
    <mergeCell ref="D4:D5"/>
    <mergeCell ref="E4:E5"/>
    <mergeCell ref="F4:F5"/>
    <mergeCell ref="B12:B13"/>
    <mergeCell ref="C12:C13"/>
    <mergeCell ref="D12:D13"/>
    <mergeCell ref="E12:E13"/>
    <mergeCell ref="F12:F13"/>
    <mergeCell ref="F23:F24"/>
    <mergeCell ref="A31:A33"/>
    <mergeCell ref="B32:B33"/>
    <mergeCell ref="C32:C33"/>
    <mergeCell ref="D32:D33"/>
    <mergeCell ref="E32:E33"/>
    <mergeCell ref="F32:F33"/>
    <mergeCell ref="A22:A24"/>
    <mergeCell ref="B23:B24"/>
    <mergeCell ref="C23:C24"/>
    <mergeCell ref="D23:D24"/>
    <mergeCell ref="E23:E24"/>
    <mergeCell ref="F38:F39"/>
    <mergeCell ref="A37:A39"/>
    <mergeCell ref="B38:B39"/>
    <mergeCell ref="C38:C39"/>
    <mergeCell ref="D38:D39"/>
    <mergeCell ref="E38:E39"/>
  </mergeCells>
  <pageMargins left="0.25" right="0.25" top="0.75" bottom="0.75" header="0.3" footer="0.3"/>
  <pageSetup paperSize="9" scale="67" firstPageNumber="0" fitToWidth="0" orientation="landscape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6"/>
  <sheetViews>
    <sheetView topLeftCell="A60" workbookViewId="0">
      <selection activeCell="A3" sqref="A3:XFD68"/>
    </sheetView>
  </sheetViews>
  <sheetFormatPr defaultRowHeight="14.4" x14ac:dyDescent="0.3"/>
  <cols>
    <col min="1" max="1" width="5.5546875" style="1" customWidth="1"/>
    <col min="2" max="2" width="6.5546875" customWidth="1"/>
    <col min="3" max="3" width="20.5546875" style="2" customWidth="1"/>
    <col min="4" max="4" width="16.33203125" style="3" customWidth="1"/>
    <col min="5" max="5" width="13.5546875" style="3" customWidth="1"/>
    <col min="6" max="6" width="9.109375" customWidth="1"/>
    <col min="7" max="7" width="5.88671875" customWidth="1"/>
    <col min="8" max="8" width="5.33203125" customWidth="1"/>
    <col min="9" max="9" width="5.109375" customWidth="1"/>
    <col min="10" max="11" width="5.88671875" customWidth="1"/>
    <col min="12" max="13" width="5.33203125" customWidth="1"/>
    <col min="14" max="14" width="5.6640625" customWidth="1"/>
    <col min="15" max="15" width="5.44140625" customWidth="1"/>
    <col min="16" max="16" width="5.5546875" customWidth="1"/>
    <col min="17" max="17" width="5.44140625" customWidth="1"/>
    <col min="18" max="18" width="7.5546875" customWidth="1"/>
    <col min="19" max="1021" width="8.6640625" customWidth="1"/>
  </cols>
  <sheetData>
    <row r="1" spans="1:18" ht="22.8" x14ac:dyDescent="0.35">
      <c r="A1" s="4" t="s">
        <v>0</v>
      </c>
      <c r="B1" s="5" t="s">
        <v>1</v>
      </c>
      <c r="C1" s="6"/>
      <c r="D1" s="7"/>
      <c r="E1" s="7"/>
      <c r="F1" s="8"/>
      <c r="G1" s="9"/>
      <c r="H1" s="9"/>
      <c r="I1" s="9"/>
      <c r="J1" s="9"/>
      <c r="K1" s="9"/>
      <c r="L1" s="9"/>
      <c r="M1" s="9" t="s">
        <v>2</v>
      </c>
      <c r="N1" s="9"/>
      <c r="O1" s="9"/>
      <c r="P1" s="11"/>
      <c r="Q1" s="9"/>
    </row>
    <row r="3" spans="1:18" ht="21" thickBot="1" x14ac:dyDescent="0.35">
      <c r="A3" s="135"/>
      <c r="B3" s="12"/>
      <c r="C3" s="13" t="s">
        <v>78</v>
      </c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8"/>
    </row>
    <row r="4" spans="1:18" ht="13.95" customHeight="1" thickBot="1" x14ac:dyDescent="0.35">
      <c r="A4" s="135"/>
      <c r="B4" s="133" t="s">
        <v>4</v>
      </c>
      <c r="C4" s="134" t="s">
        <v>5</v>
      </c>
      <c r="D4" s="134" t="s">
        <v>6</v>
      </c>
      <c r="E4" s="134" t="s">
        <v>7</v>
      </c>
      <c r="F4" s="132" t="s">
        <v>8</v>
      </c>
      <c r="G4" s="19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79</v>
      </c>
      <c r="N4" s="21" t="s">
        <v>19</v>
      </c>
      <c r="O4" s="21" t="s">
        <v>10</v>
      </c>
      <c r="P4" s="21" t="s">
        <v>11</v>
      </c>
      <c r="Q4" s="22" t="s">
        <v>79</v>
      </c>
      <c r="R4" s="23" t="s">
        <v>20</v>
      </c>
    </row>
    <row r="5" spans="1:18" ht="15" thickBot="1" x14ac:dyDescent="0.35">
      <c r="A5" s="135"/>
      <c r="B5" s="133"/>
      <c r="C5" s="134"/>
      <c r="D5" s="134"/>
      <c r="E5" s="134"/>
      <c r="F5" s="132"/>
      <c r="G5" s="24" t="s">
        <v>21</v>
      </c>
      <c r="H5" s="25" t="s">
        <v>21</v>
      </c>
      <c r="I5" s="25" t="s">
        <v>21</v>
      </c>
      <c r="J5" s="25" t="s">
        <v>21</v>
      </c>
      <c r="K5" s="25" t="s">
        <v>21</v>
      </c>
      <c r="L5" s="25" t="s">
        <v>21</v>
      </c>
      <c r="M5" s="25" t="s">
        <v>21</v>
      </c>
      <c r="N5" s="26" t="s">
        <v>21</v>
      </c>
      <c r="O5" s="27" t="s">
        <v>21</v>
      </c>
      <c r="P5" s="27" t="s">
        <v>21</v>
      </c>
      <c r="Q5" s="27" t="s">
        <v>21</v>
      </c>
      <c r="R5" s="28" t="s">
        <v>22</v>
      </c>
    </row>
    <row r="6" spans="1:18" ht="15.6" x14ac:dyDescent="0.3">
      <c r="A6" s="29">
        <v>1</v>
      </c>
      <c r="B6" s="112">
        <v>613</v>
      </c>
      <c r="C6" s="31" t="s">
        <v>80</v>
      </c>
      <c r="D6" s="32" t="s">
        <v>81</v>
      </c>
      <c r="E6" s="33" t="s">
        <v>82</v>
      </c>
      <c r="F6" s="34"/>
      <c r="G6" s="35">
        <v>2</v>
      </c>
      <c r="H6" s="35">
        <v>4</v>
      </c>
      <c r="I6" s="35">
        <v>25</v>
      </c>
      <c r="J6" s="35">
        <v>2</v>
      </c>
      <c r="K6" s="35">
        <v>4</v>
      </c>
      <c r="L6" s="35">
        <v>4</v>
      </c>
      <c r="M6" s="35">
        <v>96</v>
      </c>
      <c r="N6" s="36">
        <v>4</v>
      </c>
      <c r="O6" s="36">
        <v>9</v>
      </c>
      <c r="P6" s="36">
        <v>18</v>
      </c>
      <c r="Q6" s="36">
        <v>91</v>
      </c>
      <c r="R6" s="37">
        <f t="shared" ref="R6:R20" si="0">SUM(G6:Q6)</f>
        <v>259</v>
      </c>
    </row>
    <row r="7" spans="1:18" ht="15.75" customHeight="1" x14ac:dyDescent="0.3">
      <c r="A7" s="29">
        <v>2</v>
      </c>
      <c r="B7" s="112">
        <v>602</v>
      </c>
      <c r="C7" s="31" t="s">
        <v>83</v>
      </c>
      <c r="D7" s="32" t="s">
        <v>84</v>
      </c>
      <c r="E7" s="33" t="s">
        <v>85</v>
      </c>
      <c r="F7" s="34"/>
      <c r="G7" s="35">
        <v>3</v>
      </c>
      <c r="H7" s="35">
        <v>28</v>
      </c>
      <c r="I7" s="35">
        <v>11</v>
      </c>
      <c r="J7" s="35">
        <v>8</v>
      </c>
      <c r="K7" s="35">
        <v>9</v>
      </c>
      <c r="L7" s="35">
        <v>6</v>
      </c>
      <c r="M7" s="35">
        <v>88</v>
      </c>
      <c r="N7" s="36">
        <v>9</v>
      </c>
      <c r="O7" s="36">
        <v>12</v>
      </c>
      <c r="P7" s="36">
        <v>20</v>
      </c>
      <c r="Q7" s="36">
        <v>70</v>
      </c>
      <c r="R7" s="37">
        <f t="shared" si="0"/>
        <v>264</v>
      </c>
    </row>
    <row r="8" spans="1:18" ht="15.6" x14ac:dyDescent="0.3">
      <c r="A8" s="29">
        <v>3</v>
      </c>
      <c r="B8" s="112">
        <v>609</v>
      </c>
      <c r="C8" s="31" t="s">
        <v>86</v>
      </c>
      <c r="D8" s="32" t="s">
        <v>87</v>
      </c>
      <c r="E8" s="33" t="s">
        <v>88</v>
      </c>
      <c r="F8" s="34"/>
      <c r="G8" s="35">
        <v>6</v>
      </c>
      <c r="H8" s="35">
        <v>19</v>
      </c>
      <c r="I8" s="35">
        <v>2</v>
      </c>
      <c r="J8" s="35">
        <v>2</v>
      </c>
      <c r="K8" s="35">
        <v>5</v>
      </c>
      <c r="L8" s="35">
        <v>7</v>
      </c>
      <c r="M8" s="35">
        <v>84</v>
      </c>
      <c r="N8" s="36">
        <v>34</v>
      </c>
      <c r="O8" s="36">
        <v>22</v>
      </c>
      <c r="P8" s="36">
        <v>11</v>
      </c>
      <c r="Q8" s="36">
        <v>73</v>
      </c>
      <c r="R8" s="37">
        <f t="shared" si="0"/>
        <v>265</v>
      </c>
    </row>
    <row r="9" spans="1:18" ht="15.6" x14ac:dyDescent="0.3">
      <c r="A9" s="29">
        <v>4</v>
      </c>
      <c r="B9" s="112">
        <v>612</v>
      </c>
      <c r="C9" s="31" t="s">
        <v>61</v>
      </c>
      <c r="D9" s="32" t="s">
        <v>89</v>
      </c>
      <c r="E9" s="33" t="s">
        <v>90</v>
      </c>
      <c r="F9" s="34"/>
      <c r="G9" s="35">
        <v>4</v>
      </c>
      <c r="H9" s="35">
        <v>24</v>
      </c>
      <c r="I9" s="35">
        <v>0</v>
      </c>
      <c r="J9" s="35">
        <v>4</v>
      </c>
      <c r="K9" s="35">
        <v>70</v>
      </c>
      <c r="L9" s="35">
        <v>0</v>
      </c>
      <c r="M9" s="35">
        <v>109</v>
      </c>
      <c r="N9" s="36">
        <v>4</v>
      </c>
      <c r="O9" s="36">
        <v>0</v>
      </c>
      <c r="P9" s="36">
        <v>9</v>
      </c>
      <c r="Q9" s="36">
        <v>90</v>
      </c>
      <c r="R9" s="37">
        <f t="shared" si="0"/>
        <v>314</v>
      </c>
    </row>
    <row r="10" spans="1:18" ht="15.6" x14ac:dyDescent="0.3">
      <c r="A10" s="29">
        <v>5</v>
      </c>
      <c r="B10" s="112">
        <v>606</v>
      </c>
      <c r="C10" s="31" t="s">
        <v>91</v>
      </c>
      <c r="D10" s="32" t="s">
        <v>92</v>
      </c>
      <c r="E10" s="33" t="s">
        <v>93</v>
      </c>
      <c r="F10" s="34"/>
      <c r="G10" s="35">
        <v>1</v>
      </c>
      <c r="H10" s="35">
        <v>3</v>
      </c>
      <c r="I10" s="35">
        <v>7</v>
      </c>
      <c r="J10" s="35">
        <v>1</v>
      </c>
      <c r="K10" s="35">
        <v>3</v>
      </c>
      <c r="L10" s="35">
        <v>2</v>
      </c>
      <c r="M10" s="35">
        <v>100</v>
      </c>
      <c r="N10" s="36">
        <v>27</v>
      </c>
      <c r="O10" s="36">
        <v>79</v>
      </c>
      <c r="P10" s="36">
        <v>10</v>
      </c>
      <c r="Q10" s="36">
        <v>101</v>
      </c>
      <c r="R10" s="37">
        <f t="shared" si="0"/>
        <v>334</v>
      </c>
    </row>
    <row r="11" spans="1:18" ht="15.6" x14ac:dyDescent="0.3">
      <c r="A11" s="29">
        <v>6</v>
      </c>
      <c r="B11" s="112">
        <v>614</v>
      </c>
      <c r="C11" s="31" t="s">
        <v>94</v>
      </c>
      <c r="D11" s="32" t="s">
        <v>95</v>
      </c>
      <c r="E11" s="33" t="s">
        <v>41</v>
      </c>
      <c r="F11" s="34"/>
      <c r="G11" s="35">
        <v>0</v>
      </c>
      <c r="H11" s="35">
        <v>112</v>
      </c>
      <c r="I11" s="35">
        <v>4</v>
      </c>
      <c r="J11" s="116">
        <v>4</v>
      </c>
      <c r="K11" s="35">
        <v>25</v>
      </c>
      <c r="L11" s="35">
        <v>5</v>
      </c>
      <c r="M11" s="35">
        <v>100</v>
      </c>
      <c r="N11" s="36">
        <v>5</v>
      </c>
      <c r="O11" s="36">
        <v>0</v>
      </c>
      <c r="P11" s="36">
        <v>4</v>
      </c>
      <c r="Q11" s="36">
        <v>83</v>
      </c>
      <c r="R11" s="37">
        <f t="shared" si="0"/>
        <v>342</v>
      </c>
    </row>
    <row r="12" spans="1:18" ht="15.6" x14ac:dyDescent="0.3">
      <c r="A12" s="29">
        <v>7</v>
      </c>
      <c r="B12" s="112">
        <v>610</v>
      </c>
      <c r="C12" s="31" t="s">
        <v>96</v>
      </c>
      <c r="D12" s="32"/>
      <c r="E12" s="33" t="s">
        <v>97</v>
      </c>
      <c r="F12" s="34"/>
      <c r="G12" s="35">
        <v>1</v>
      </c>
      <c r="H12" s="35">
        <v>61</v>
      </c>
      <c r="I12" s="35">
        <v>7</v>
      </c>
      <c r="J12" s="35">
        <v>1</v>
      </c>
      <c r="K12" s="35">
        <v>104</v>
      </c>
      <c r="L12" s="35">
        <v>2</v>
      </c>
      <c r="M12" s="35">
        <v>65</v>
      </c>
      <c r="N12" s="36">
        <v>27</v>
      </c>
      <c r="O12" s="36">
        <v>1</v>
      </c>
      <c r="P12" s="36">
        <v>7</v>
      </c>
      <c r="Q12" s="36">
        <v>69</v>
      </c>
      <c r="R12" s="37">
        <f t="shared" si="0"/>
        <v>345</v>
      </c>
    </row>
    <row r="13" spans="1:18" ht="15.6" x14ac:dyDescent="0.3">
      <c r="A13" s="29">
        <v>8</v>
      </c>
      <c r="B13" s="112">
        <v>604</v>
      </c>
      <c r="C13" s="31" t="s">
        <v>98</v>
      </c>
      <c r="D13" s="32" t="s">
        <v>99</v>
      </c>
      <c r="E13" s="33" t="s">
        <v>100</v>
      </c>
      <c r="F13" s="34"/>
      <c r="G13" s="35">
        <v>2</v>
      </c>
      <c r="H13" s="35">
        <v>6</v>
      </c>
      <c r="I13" s="35">
        <v>4</v>
      </c>
      <c r="J13" s="35">
        <v>2</v>
      </c>
      <c r="K13" s="35">
        <v>7</v>
      </c>
      <c r="L13" s="35">
        <v>4</v>
      </c>
      <c r="M13" s="35">
        <v>82</v>
      </c>
      <c r="N13" s="36">
        <v>10</v>
      </c>
      <c r="O13" s="36">
        <v>163</v>
      </c>
      <c r="P13" s="36">
        <v>19</v>
      </c>
      <c r="Q13" s="36">
        <v>80</v>
      </c>
      <c r="R13" s="37">
        <f t="shared" si="0"/>
        <v>379</v>
      </c>
    </row>
    <row r="14" spans="1:18" ht="15.6" x14ac:dyDescent="0.3">
      <c r="A14" s="29">
        <v>9</v>
      </c>
      <c r="B14" s="112">
        <v>601</v>
      </c>
      <c r="C14" s="31" t="s">
        <v>101</v>
      </c>
      <c r="D14" s="32" t="s">
        <v>102</v>
      </c>
      <c r="E14" s="33" t="s">
        <v>103</v>
      </c>
      <c r="F14" s="34"/>
      <c r="G14" s="35">
        <v>6</v>
      </c>
      <c r="H14" s="35">
        <v>7</v>
      </c>
      <c r="I14" s="35">
        <v>2</v>
      </c>
      <c r="J14" s="35">
        <v>6</v>
      </c>
      <c r="K14" s="35">
        <v>104</v>
      </c>
      <c r="L14" s="35">
        <v>2</v>
      </c>
      <c r="M14" s="35">
        <v>106</v>
      </c>
      <c r="N14" s="36">
        <v>3</v>
      </c>
      <c r="O14" s="36">
        <v>62</v>
      </c>
      <c r="P14" s="36">
        <v>27</v>
      </c>
      <c r="Q14" s="36">
        <v>96</v>
      </c>
      <c r="R14" s="37">
        <f t="shared" si="0"/>
        <v>421</v>
      </c>
    </row>
    <row r="15" spans="1:18" ht="15.6" x14ac:dyDescent="0.3">
      <c r="A15" s="29">
        <v>10</v>
      </c>
      <c r="B15" s="112">
        <v>603</v>
      </c>
      <c r="C15" s="31" t="s">
        <v>104</v>
      </c>
      <c r="D15" s="32" t="s">
        <v>105</v>
      </c>
      <c r="E15" s="33" t="s">
        <v>93</v>
      </c>
      <c r="F15" s="34"/>
      <c r="G15" s="35">
        <v>1</v>
      </c>
      <c r="H15" s="35">
        <v>60</v>
      </c>
      <c r="I15" s="35">
        <v>2</v>
      </c>
      <c r="J15" s="35">
        <v>1</v>
      </c>
      <c r="K15" s="35">
        <v>112</v>
      </c>
      <c r="L15" s="35">
        <v>2</v>
      </c>
      <c r="M15" s="35">
        <v>500</v>
      </c>
      <c r="N15" s="36">
        <v>3</v>
      </c>
      <c r="O15" s="36">
        <v>500</v>
      </c>
      <c r="P15" s="36">
        <v>500</v>
      </c>
      <c r="Q15" s="36">
        <v>500</v>
      </c>
      <c r="R15" s="37">
        <f t="shared" si="0"/>
        <v>2181</v>
      </c>
    </row>
    <row r="16" spans="1:18" ht="15.6" x14ac:dyDescent="0.3">
      <c r="A16" s="29">
        <v>11</v>
      </c>
      <c r="B16" s="112">
        <v>605</v>
      </c>
      <c r="C16" s="31" t="s">
        <v>106</v>
      </c>
      <c r="D16" s="32"/>
      <c r="E16" s="33" t="s">
        <v>107</v>
      </c>
      <c r="F16" s="34"/>
      <c r="G16" s="35">
        <v>3</v>
      </c>
      <c r="H16" s="35">
        <v>115</v>
      </c>
      <c r="I16" s="35">
        <v>255</v>
      </c>
      <c r="J16" s="35">
        <v>3</v>
      </c>
      <c r="K16" s="35">
        <v>112</v>
      </c>
      <c r="L16" s="35">
        <v>500</v>
      </c>
      <c r="M16" s="35">
        <v>145</v>
      </c>
      <c r="N16" s="36">
        <v>500</v>
      </c>
      <c r="O16" s="36">
        <v>500</v>
      </c>
      <c r="P16" s="36">
        <v>300</v>
      </c>
      <c r="Q16" s="36">
        <v>153</v>
      </c>
      <c r="R16" s="37">
        <f t="shared" si="0"/>
        <v>2586</v>
      </c>
    </row>
    <row r="17" spans="1:18" ht="15.6" x14ac:dyDescent="0.3">
      <c r="A17" s="29">
        <v>12</v>
      </c>
      <c r="B17" s="112">
        <v>611</v>
      </c>
      <c r="C17" s="31" t="s">
        <v>108</v>
      </c>
      <c r="D17" s="32" t="s">
        <v>108</v>
      </c>
      <c r="E17" s="33" t="s">
        <v>109</v>
      </c>
      <c r="F17" s="34"/>
      <c r="G17" s="35">
        <v>151</v>
      </c>
      <c r="H17" s="35">
        <v>500</v>
      </c>
      <c r="I17" s="35">
        <v>300</v>
      </c>
      <c r="J17" s="35">
        <v>6</v>
      </c>
      <c r="K17" s="35">
        <v>500</v>
      </c>
      <c r="L17" s="35">
        <v>3</v>
      </c>
      <c r="M17" s="35">
        <v>500</v>
      </c>
      <c r="N17" s="36">
        <v>7</v>
      </c>
      <c r="O17" s="36">
        <v>500</v>
      </c>
      <c r="P17" s="36">
        <v>99</v>
      </c>
      <c r="Q17" s="36">
        <v>67</v>
      </c>
      <c r="R17" s="37">
        <f t="shared" si="0"/>
        <v>2633</v>
      </c>
    </row>
    <row r="18" spans="1:18" ht="15.6" x14ac:dyDescent="0.3">
      <c r="A18" s="29">
        <v>13</v>
      </c>
      <c r="B18" s="112">
        <v>607</v>
      </c>
      <c r="C18" s="31" t="s">
        <v>110</v>
      </c>
      <c r="D18" s="32" t="s">
        <v>111</v>
      </c>
      <c r="E18" s="33" t="s">
        <v>112</v>
      </c>
      <c r="F18" s="34"/>
      <c r="G18" s="35">
        <v>4</v>
      </c>
      <c r="H18" s="35">
        <v>148</v>
      </c>
      <c r="I18" s="35">
        <v>213</v>
      </c>
      <c r="J18" s="35">
        <v>0</v>
      </c>
      <c r="K18" s="35">
        <v>500</v>
      </c>
      <c r="L18" s="35">
        <v>12</v>
      </c>
      <c r="M18" s="35">
        <v>81</v>
      </c>
      <c r="N18" s="36">
        <v>500</v>
      </c>
      <c r="O18" s="36">
        <v>500</v>
      </c>
      <c r="P18" s="36">
        <v>500</v>
      </c>
      <c r="Q18" s="36">
        <v>500</v>
      </c>
      <c r="R18" s="37">
        <f t="shared" si="0"/>
        <v>2958</v>
      </c>
    </row>
    <row r="19" spans="1:18" ht="15.6" x14ac:dyDescent="0.3">
      <c r="A19" s="29">
        <v>14</v>
      </c>
      <c r="B19" s="113">
        <v>615</v>
      </c>
      <c r="C19" s="31" t="s">
        <v>113</v>
      </c>
      <c r="D19" s="53" t="s">
        <v>114</v>
      </c>
      <c r="E19" s="33" t="s">
        <v>115</v>
      </c>
      <c r="F19" s="34"/>
      <c r="G19" s="66">
        <v>4</v>
      </c>
      <c r="H19" s="66">
        <v>4</v>
      </c>
      <c r="I19" s="66">
        <v>9</v>
      </c>
      <c r="J19" s="66">
        <v>500</v>
      </c>
      <c r="K19" s="66">
        <v>500</v>
      </c>
      <c r="L19" s="66">
        <v>500</v>
      </c>
      <c r="M19" s="66">
        <v>500</v>
      </c>
      <c r="N19" s="36">
        <v>500</v>
      </c>
      <c r="O19" s="67">
        <v>500</v>
      </c>
      <c r="P19" s="67">
        <v>500</v>
      </c>
      <c r="Q19" s="67">
        <v>500</v>
      </c>
      <c r="R19" s="37">
        <f t="shared" si="0"/>
        <v>4017</v>
      </c>
    </row>
    <row r="20" spans="1:18" ht="16.2" thickBot="1" x14ac:dyDescent="0.35">
      <c r="A20" s="29">
        <v>15</v>
      </c>
      <c r="B20" s="112">
        <v>608</v>
      </c>
      <c r="C20" s="31" t="s">
        <v>116</v>
      </c>
      <c r="D20" s="32"/>
      <c r="E20" s="33" t="s">
        <v>41</v>
      </c>
      <c r="F20" s="34"/>
      <c r="G20" s="38">
        <v>4</v>
      </c>
      <c r="H20" s="38">
        <v>500</v>
      </c>
      <c r="I20" s="38">
        <v>16</v>
      </c>
      <c r="J20" s="38">
        <v>104</v>
      </c>
      <c r="K20" s="38">
        <v>500</v>
      </c>
      <c r="L20" s="38">
        <v>500</v>
      </c>
      <c r="M20" s="38">
        <v>500</v>
      </c>
      <c r="N20" s="39">
        <v>500</v>
      </c>
      <c r="O20" s="39">
        <v>500</v>
      </c>
      <c r="P20" s="39">
        <v>500</v>
      </c>
      <c r="Q20" s="39">
        <v>500</v>
      </c>
      <c r="R20" s="40">
        <f t="shared" si="0"/>
        <v>4124</v>
      </c>
    </row>
    <row r="21" spans="1:18" ht="21" thickBot="1" x14ac:dyDescent="0.35">
      <c r="A21" s="41"/>
      <c r="B21" s="42"/>
      <c r="C21" s="43" t="s">
        <v>117</v>
      </c>
      <c r="D21" s="44"/>
      <c r="E21" s="45"/>
      <c r="F21" s="46"/>
      <c r="G21" s="47"/>
      <c r="H21" s="47"/>
      <c r="I21" s="47"/>
      <c r="J21" s="47"/>
      <c r="K21" s="47"/>
      <c r="L21" s="47"/>
      <c r="M21" s="47"/>
      <c r="N21" s="48"/>
      <c r="O21" s="48"/>
      <c r="P21" s="48"/>
      <c r="Q21" s="48"/>
      <c r="R21" s="49"/>
    </row>
    <row r="22" spans="1:18" ht="13.95" customHeight="1" thickBot="1" x14ac:dyDescent="0.35">
      <c r="A22" s="50"/>
      <c r="B22" s="133" t="s">
        <v>4</v>
      </c>
      <c r="C22" s="134" t="s">
        <v>5</v>
      </c>
      <c r="D22" s="134" t="s">
        <v>6</v>
      </c>
      <c r="E22" s="134" t="s">
        <v>7</v>
      </c>
      <c r="F22" s="132" t="s">
        <v>8</v>
      </c>
      <c r="G22" s="19" t="s">
        <v>9</v>
      </c>
      <c r="H22" s="20" t="s">
        <v>10</v>
      </c>
      <c r="I22" s="20" t="s">
        <v>11</v>
      </c>
      <c r="J22" s="20" t="s">
        <v>12</v>
      </c>
      <c r="K22" s="20" t="s">
        <v>13</v>
      </c>
      <c r="L22" s="20" t="s">
        <v>14</v>
      </c>
      <c r="M22" s="20" t="s">
        <v>79</v>
      </c>
      <c r="N22" s="21" t="s">
        <v>19</v>
      </c>
      <c r="O22" s="21" t="s">
        <v>10</v>
      </c>
      <c r="P22" s="21" t="s">
        <v>11</v>
      </c>
      <c r="Q22" s="22" t="s">
        <v>12</v>
      </c>
      <c r="R22" s="23" t="s">
        <v>20</v>
      </c>
    </row>
    <row r="23" spans="1:18" ht="16.2" thickBot="1" x14ac:dyDescent="0.35">
      <c r="A23" s="29"/>
      <c r="B23" s="133"/>
      <c r="C23" s="134"/>
      <c r="D23" s="134"/>
      <c r="E23" s="134"/>
      <c r="F23" s="132"/>
      <c r="G23" s="24" t="s">
        <v>21</v>
      </c>
      <c r="H23" s="25" t="s">
        <v>21</v>
      </c>
      <c r="I23" s="25" t="s">
        <v>21</v>
      </c>
      <c r="J23" s="25" t="s">
        <v>21</v>
      </c>
      <c r="K23" s="25" t="s">
        <v>21</v>
      </c>
      <c r="L23" s="25" t="s">
        <v>21</v>
      </c>
      <c r="M23" s="25" t="s">
        <v>21</v>
      </c>
      <c r="N23" s="26" t="s">
        <v>21</v>
      </c>
      <c r="O23" s="27" t="s">
        <v>21</v>
      </c>
      <c r="P23" s="27" t="s">
        <v>21</v>
      </c>
      <c r="Q23" s="27" t="s">
        <v>21</v>
      </c>
      <c r="R23" s="51" t="s">
        <v>22</v>
      </c>
    </row>
    <row r="24" spans="1:18" ht="26.4" x14ac:dyDescent="0.3">
      <c r="A24" s="29">
        <v>1</v>
      </c>
      <c r="B24" s="113">
        <v>702</v>
      </c>
      <c r="C24" s="31" t="s">
        <v>118</v>
      </c>
      <c r="D24" s="53" t="s">
        <v>119</v>
      </c>
      <c r="E24" s="33" t="s">
        <v>120</v>
      </c>
      <c r="F24" s="34"/>
      <c r="G24" s="54">
        <v>0</v>
      </c>
      <c r="H24" s="54">
        <v>6</v>
      </c>
      <c r="I24" s="54">
        <v>22</v>
      </c>
      <c r="J24" s="54">
        <v>0</v>
      </c>
      <c r="K24" s="54">
        <v>4</v>
      </c>
      <c r="L24" s="54">
        <v>276</v>
      </c>
      <c r="M24" s="54">
        <v>75</v>
      </c>
      <c r="N24" s="39">
        <v>2</v>
      </c>
      <c r="O24" s="55">
        <v>2</v>
      </c>
      <c r="P24" s="55">
        <v>7</v>
      </c>
      <c r="Q24" s="55">
        <v>81</v>
      </c>
      <c r="R24" s="40">
        <f t="shared" ref="R24:R30" si="1">SUM(G24:Q24)</f>
        <v>475</v>
      </c>
    </row>
    <row r="25" spans="1:18" ht="15.6" x14ac:dyDescent="0.3">
      <c r="A25" s="29">
        <v>2</v>
      </c>
      <c r="B25" s="113">
        <v>709</v>
      </c>
      <c r="C25" s="31" t="s">
        <v>121</v>
      </c>
      <c r="D25" s="53" t="s">
        <v>121</v>
      </c>
      <c r="E25" s="33" t="s">
        <v>122</v>
      </c>
      <c r="F25" s="34"/>
      <c r="G25" s="54">
        <v>0</v>
      </c>
      <c r="H25" s="54">
        <v>0</v>
      </c>
      <c r="I25" s="54">
        <v>295</v>
      </c>
      <c r="J25" s="54">
        <v>0</v>
      </c>
      <c r="K25" s="54">
        <v>0</v>
      </c>
      <c r="L25" s="117">
        <v>270</v>
      </c>
      <c r="M25" s="54">
        <v>80</v>
      </c>
      <c r="N25" s="39">
        <v>0</v>
      </c>
      <c r="O25" s="55">
        <v>0</v>
      </c>
      <c r="P25" s="55">
        <v>70</v>
      </c>
      <c r="Q25" s="55">
        <v>68</v>
      </c>
      <c r="R25" s="40">
        <f t="shared" si="1"/>
        <v>783</v>
      </c>
    </row>
    <row r="26" spans="1:18" ht="15.6" x14ac:dyDescent="0.3">
      <c r="A26" s="29">
        <v>3</v>
      </c>
      <c r="B26" s="113">
        <v>708</v>
      </c>
      <c r="C26" s="31" t="s">
        <v>123</v>
      </c>
      <c r="D26" s="53" t="s">
        <v>124</v>
      </c>
      <c r="E26" s="33" t="s">
        <v>25</v>
      </c>
      <c r="F26" s="34"/>
      <c r="G26" s="54">
        <v>5</v>
      </c>
      <c r="H26" s="54">
        <v>0</v>
      </c>
      <c r="I26" s="54">
        <v>315</v>
      </c>
      <c r="J26" s="54">
        <v>0</v>
      </c>
      <c r="K26" s="54">
        <v>0</v>
      </c>
      <c r="L26" s="54">
        <v>300</v>
      </c>
      <c r="M26" s="54">
        <v>92</v>
      </c>
      <c r="N26" s="39">
        <v>0</v>
      </c>
      <c r="O26" s="55">
        <v>150</v>
      </c>
      <c r="P26" s="55">
        <v>0</v>
      </c>
      <c r="Q26" s="55">
        <v>82</v>
      </c>
      <c r="R26" s="40">
        <f t="shared" si="1"/>
        <v>944</v>
      </c>
    </row>
    <row r="27" spans="1:18" ht="15.6" x14ac:dyDescent="0.3">
      <c r="A27" s="29">
        <v>4</v>
      </c>
      <c r="B27" s="113">
        <v>703</v>
      </c>
      <c r="C27" s="31" t="s">
        <v>125</v>
      </c>
      <c r="D27" s="53"/>
      <c r="E27" s="33" t="s">
        <v>25</v>
      </c>
      <c r="F27" s="34"/>
      <c r="G27" s="54">
        <v>15</v>
      </c>
      <c r="H27" s="54">
        <v>100</v>
      </c>
      <c r="I27" s="54">
        <v>300</v>
      </c>
      <c r="J27" s="54">
        <v>15</v>
      </c>
      <c r="K27" s="54">
        <v>5</v>
      </c>
      <c r="L27" s="54">
        <v>325</v>
      </c>
      <c r="M27" s="54">
        <v>72</v>
      </c>
      <c r="N27" s="39">
        <v>210</v>
      </c>
      <c r="O27" s="55">
        <v>5</v>
      </c>
      <c r="P27" s="55">
        <v>175</v>
      </c>
      <c r="Q27" s="55">
        <v>68</v>
      </c>
      <c r="R27" s="40">
        <f t="shared" si="1"/>
        <v>1290</v>
      </c>
    </row>
    <row r="28" spans="1:18" ht="15.6" x14ac:dyDescent="0.3">
      <c r="A28" s="29">
        <v>5</v>
      </c>
      <c r="B28" s="113">
        <v>704</v>
      </c>
      <c r="C28" s="31" t="s">
        <v>126</v>
      </c>
      <c r="D28" s="53"/>
      <c r="E28" s="33" t="s">
        <v>127</v>
      </c>
      <c r="F28" s="34"/>
      <c r="G28" s="54">
        <v>80</v>
      </c>
      <c r="H28" s="54">
        <v>500</v>
      </c>
      <c r="I28" s="54">
        <v>260</v>
      </c>
      <c r="J28" s="54">
        <v>500</v>
      </c>
      <c r="K28" s="54">
        <v>500</v>
      </c>
      <c r="L28" s="54">
        <v>500</v>
      </c>
      <c r="M28" s="54">
        <v>193</v>
      </c>
      <c r="N28" s="39">
        <v>500</v>
      </c>
      <c r="O28" s="55">
        <v>215</v>
      </c>
      <c r="P28" s="55">
        <v>160</v>
      </c>
      <c r="Q28" s="55">
        <v>170</v>
      </c>
      <c r="R28" s="40">
        <f t="shared" si="1"/>
        <v>3578</v>
      </c>
    </row>
    <row r="29" spans="1:18" ht="15.6" x14ac:dyDescent="0.3">
      <c r="A29" s="29">
        <v>6</v>
      </c>
      <c r="B29" s="112">
        <v>701</v>
      </c>
      <c r="C29" s="31" t="s">
        <v>128</v>
      </c>
      <c r="D29" s="53" t="s">
        <v>129</v>
      </c>
      <c r="E29" s="53" t="s">
        <v>25</v>
      </c>
      <c r="F29" s="34"/>
      <c r="G29" s="54">
        <v>15</v>
      </c>
      <c r="H29" s="54">
        <v>20</v>
      </c>
      <c r="I29" s="54">
        <v>500</v>
      </c>
      <c r="J29" s="54">
        <v>115</v>
      </c>
      <c r="K29" s="54">
        <v>10</v>
      </c>
      <c r="L29" s="54">
        <v>500</v>
      </c>
      <c r="M29" s="54">
        <v>500</v>
      </c>
      <c r="N29" s="39">
        <v>500</v>
      </c>
      <c r="O29" s="55">
        <v>500</v>
      </c>
      <c r="P29" s="55">
        <v>500</v>
      </c>
      <c r="Q29" s="55">
        <v>500</v>
      </c>
      <c r="R29" s="40">
        <f t="shared" si="1"/>
        <v>3660</v>
      </c>
    </row>
    <row r="30" spans="1:18" ht="26.4" x14ac:dyDescent="0.3">
      <c r="A30" s="29">
        <v>7</v>
      </c>
      <c r="B30" s="113">
        <v>706</v>
      </c>
      <c r="C30" s="31" t="s">
        <v>130</v>
      </c>
      <c r="D30" s="53"/>
      <c r="E30" s="33" t="s">
        <v>131</v>
      </c>
      <c r="F30" s="34"/>
      <c r="G30" s="54">
        <v>6</v>
      </c>
      <c r="H30" s="54">
        <v>6</v>
      </c>
      <c r="I30" s="54">
        <v>306</v>
      </c>
      <c r="J30" s="54">
        <v>500</v>
      </c>
      <c r="K30" s="54">
        <v>500</v>
      </c>
      <c r="L30" s="54">
        <v>500</v>
      </c>
      <c r="M30" s="54">
        <v>500</v>
      </c>
      <c r="N30" s="39">
        <v>500</v>
      </c>
      <c r="O30" s="55">
        <v>500</v>
      </c>
      <c r="P30" s="55">
        <v>500</v>
      </c>
      <c r="Q30" s="55">
        <v>500</v>
      </c>
      <c r="R30" s="40">
        <f t="shared" si="1"/>
        <v>4318</v>
      </c>
    </row>
    <row r="31" spans="1:18" ht="15.6" hidden="1" x14ac:dyDescent="0.3">
      <c r="A31" s="29">
        <v>3</v>
      </c>
      <c r="B31" s="30"/>
      <c r="C31" s="31"/>
      <c r="D31" s="53"/>
      <c r="E31" s="53"/>
      <c r="F31" s="34"/>
      <c r="G31" s="38"/>
      <c r="H31" s="38"/>
      <c r="I31" s="38"/>
      <c r="J31" s="38"/>
      <c r="K31" s="38"/>
      <c r="L31" s="38"/>
      <c r="M31" s="38"/>
      <c r="N31" s="39"/>
      <c r="O31" s="55"/>
      <c r="P31" s="55"/>
      <c r="Q31" s="55"/>
      <c r="R31" s="40">
        <f t="shared" ref="R31:R32" si="2">SUM(G31:Q31)</f>
        <v>0</v>
      </c>
    </row>
    <row r="32" spans="1:18" ht="15.6" hidden="1" x14ac:dyDescent="0.3">
      <c r="A32" s="29">
        <v>4</v>
      </c>
      <c r="B32" s="52"/>
      <c r="C32" s="31"/>
      <c r="D32" s="53"/>
      <c r="E32" s="33"/>
      <c r="F32" s="34"/>
      <c r="G32" s="54"/>
      <c r="H32" s="54"/>
      <c r="I32" s="54"/>
      <c r="J32" s="54"/>
      <c r="K32" s="54"/>
      <c r="L32" s="54"/>
      <c r="M32" s="54"/>
      <c r="N32" s="39"/>
      <c r="O32" s="55"/>
      <c r="P32" s="55"/>
      <c r="Q32" s="55"/>
      <c r="R32" s="40">
        <f t="shared" si="2"/>
        <v>0</v>
      </c>
    </row>
    <row r="33" spans="1:18" ht="15" thickBot="1" x14ac:dyDescent="0.35"/>
    <row r="34" spans="1:18" ht="21" thickBot="1" x14ac:dyDescent="0.35">
      <c r="A34" s="131"/>
      <c r="B34" s="56"/>
      <c r="C34" s="57" t="s">
        <v>132</v>
      </c>
      <c r="D34" s="58"/>
      <c r="E34" s="59"/>
      <c r="F34" s="58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2"/>
    </row>
    <row r="35" spans="1:18" ht="13.95" customHeight="1" thickBot="1" x14ac:dyDescent="0.35">
      <c r="A35" s="131"/>
      <c r="B35" s="129" t="s">
        <v>4</v>
      </c>
      <c r="C35" s="130" t="s">
        <v>5</v>
      </c>
      <c r="D35" s="130" t="s">
        <v>6</v>
      </c>
      <c r="E35" s="130" t="s">
        <v>7</v>
      </c>
      <c r="F35" s="127" t="s">
        <v>8</v>
      </c>
      <c r="G35" s="19" t="s">
        <v>9</v>
      </c>
      <c r="H35" s="20" t="s">
        <v>10</v>
      </c>
      <c r="I35" s="20" t="s">
        <v>11</v>
      </c>
      <c r="J35" s="20" t="s">
        <v>12</v>
      </c>
      <c r="K35" s="20" t="s">
        <v>13</v>
      </c>
      <c r="L35" s="20" t="s">
        <v>14</v>
      </c>
      <c r="M35" s="20" t="s">
        <v>79</v>
      </c>
      <c r="N35" s="21" t="s">
        <v>9</v>
      </c>
      <c r="O35" s="21" t="s">
        <v>10</v>
      </c>
      <c r="P35" s="21" t="s">
        <v>11</v>
      </c>
      <c r="Q35" s="63" t="s">
        <v>12</v>
      </c>
      <c r="R35" s="64" t="s">
        <v>20</v>
      </c>
    </row>
    <row r="36" spans="1:18" ht="15" thickBot="1" x14ac:dyDescent="0.35">
      <c r="A36" s="131"/>
      <c r="B36" s="129"/>
      <c r="C36" s="130"/>
      <c r="D36" s="130"/>
      <c r="E36" s="130"/>
      <c r="F36" s="127"/>
      <c r="G36" s="24" t="s">
        <v>21</v>
      </c>
      <c r="H36" s="25" t="s">
        <v>21</v>
      </c>
      <c r="I36" s="25" t="s">
        <v>21</v>
      </c>
      <c r="J36" s="25" t="s">
        <v>21</v>
      </c>
      <c r="K36" s="25" t="s">
        <v>21</v>
      </c>
      <c r="L36" s="25" t="s">
        <v>21</v>
      </c>
      <c r="M36" s="25" t="s">
        <v>21</v>
      </c>
      <c r="N36" s="26" t="s">
        <v>21</v>
      </c>
      <c r="O36" s="65" t="s">
        <v>21</v>
      </c>
      <c r="P36" s="65" t="s">
        <v>21</v>
      </c>
      <c r="Q36" s="65" t="s">
        <v>21</v>
      </c>
      <c r="R36" s="51" t="s">
        <v>22</v>
      </c>
    </row>
    <row r="37" spans="1:18" ht="15.6" x14ac:dyDescent="0.3">
      <c r="A37" s="29">
        <v>1</v>
      </c>
      <c r="B37" s="114">
        <v>806</v>
      </c>
      <c r="C37" s="31" t="s">
        <v>133</v>
      </c>
      <c r="D37" s="53" t="s">
        <v>134</v>
      </c>
      <c r="E37" s="33" t="s">
        <v>135</v>
      </c>
      <c r="F37" s="34"/>
      <c r="G37" s="35">
        <v>5</v>
      </c>
      <c r="H37" s="35">
        <v>22</v>
      </c>
      <c r="I37" s="35">
        <v>17</v>
      </c>
      <c r="J37" s="35">
        <v>44</v>
      </c>
      <c r="K37" s="35">
        <v>17</v>
      </c>
      <c r="L37" s="35">
        <v>0</v>
      </c>
      <c r="M37" s="35">
        <v>88</v>
      </c>
      <c r="N37" s="36">
        <v>9</v>
      </c>
      <c r="O37" s="67">
        <v>33</v>
      </c>
      <c r="P37" s="67">
        <v>9</v>
      </c>
      <c r="Q37" s="67">
        <v>85</v>
      </c>
      <c r="R37" s="40">
        <f t="shared" ref="R37:R42" si="3">SUM(G37:Q37)</f>
        <v>329</v>
      </c>
    </row>
    <row r="38" spans="1:18" ht="15.6" x14ac:dyDescent="0.3">
      <c r="A38" s="29">
        <v>2</v>
      </c>
      <c r="B38" s="114">
        <v>805</v>
      </c>
      <c r="C38" s="31" t="s">
        <v>136</v>
      </c>
      <c r="D38" s="53"/>
      <c r="E38" s="33" t="s">
        <v>25</v>
      </c>
      <c r="F38" s="34"/>
      <c r="G38" s="35">
        <v>110</v>
      </c>
      <c r="H38" s="35">
        <v>160</v>
      </c>
      <c r="I38" s="35">
        <v>5</v>
      </c>
      <c r="J38" s="35">
        <v>55</v>
      </c>
      <c r="K38" s="35">
        <v>165</v>
      </c>
      <c r="L38" s="35">
        <v>0</v>
      </c>
      <c r="M38" s="35">
        <v>117</v>
      </c>
      <c r="N38" s="36">
        <v>125</v>
      </c>
      <c r="O38" s="67">
        <v>10</v>
      </c>
      <c r="P38" s="67">
        <v>0</v>
      </c>
      <c r="Q38" s="67">
        <v>112</v>
      </c>
      <c r="R38" s="40">
        <f t="shared" si="3"/>
        <v>859</v>
      </c>
    </row>
    <row r="39" spans="1:18" ht="15.6" x14ac:dyDescent="0.3">
      <c r="A39" s="29">
        <v>3</v>
      </c>
      <c r="B39" s="114">
        <v>801</v>
      </c>
      <c r="C39" s="31" t="s">
        <v>137</v>
      </c>
      <c r="D39" s="53" t="s">
        <v>138</v>
      </c>
      <c r="E39" s="33" t="s">
        <v>25</v>
      </c>
      <c r="F39" s="34"/>
      <c r="G39" s="35">
        <v>35</v>
      </c>
      <c r="H39" s="35">
        <v>295</v>
      </c>
      <c r="I39" s="35">
        <v>30</v>
      </c>
      <c r="J39" s="35">
        <v>130</v>
      </c>
      <c r="K39" s="35">
        <v>500</v>
      </c>
      <c r="L39" s="35">
        <v>55</v>
      </c>
      <c r="M39" s="35">
        <v>148</v>
      </c>
      <c r="N39" s="36">
        <v>140</v>
      </c>
      <c r="O39" s="67">
        <v>230</v>
      </c>
      <c r="P39" s="67">
        <v>305</v>
      </c>
      <c r="Q39" s="67">
        <v>500</v>
      </c>
      <c r="R39" s="40">
        <f t="shared" si="3"/>
        <v>2368</v>
      </c>
    </row>
    <row r="40" spans="1:18" ht="15.6" x14ac:dyDescent="0.3">
      <c r="A40" s="29">
        <v>4</v>
      </c>
      <c r="B40" s="114">
        <v>803</v>
      </c>
      <c r="C40" s="31" t="s">
        <v>139</v>
      </c>
      <c r="D40" s="53" t="s">
        <v>140</v>
      </c>
      <c r="E40" s="33" t="s">
        <v>25</v>
      </c>
      <c r="F40" s="34"/>
      <c r="G40" s="35">
        <v>50</v>
      </c>
      <c r="H40" s="35">
        <v>300</v>
      </c>
      <c r="I40" s="35">
        <v>300</v>
      </c>
      <c r="J40" s="35">
        <v>205</v>
      </c>
      <c r="K40" s="35">
        <v>150</v>
      </c>
      <c r="L40" s="35">
        <v>500</v>
      </c>
      <c r="M40" s="35">
        <v>500</v>
      </c>
      <c r="N40" s="36">
        <v>170</v>
      </c>
      <c r="O40" s="67">
        <v>500</v>
      </c>
      <c r="P40" s="67">
        <v>500</v>
      </c>
      <c r="Q40" s="67">
        <v>500</v>
      </c>
      <c r="R40" s="40">
        <f t="shared" si="3"/>
        <v>3675</v>
      </c>
    </row>
    <row r="41" spans="1:18" ht="15.6" x14ac:dyDescent="0.3">
      <c r="A41" s="29">
        <v>5</v>
      </c>
      <c r="B41" s="114">
        <v>802</v>
      </c>
      <c r="C41" s="31" t="s">
        <v>141</v>
      </c>
      <c r="D41" s="53" t="s">
        <v>142</v>
      </c>
      <c r="E41" s="33" t="s">
        <v>143</v>
      </c>
      <c r="F41" s="34"/>
      <c r="G41" s="35">
        <v>500</v>
      </c>
      <c r="H41" s="35">
        <v>208</v>
      </c>
      <c r="I41" s="35">
        <v>200</v>
      </c>
      <c r="J41" s="35">
        <v>500</v>
      </c>
      <c r="K41" s="35">
        <v>164</v>
      </c>
      <c r="L41" s="35">
        <v>207</v>
      </c>
      <c r="M41" s="35">
        <v>300</v>
      </c>
      <c r="N41" s="36">
        <v>500</v>
      </c>
      <c r="O41" s="67">
        <v>500</v>
      </c>
      <c r="P41" s="67">
        <v>500</v>
      </c>
      <c r="Q41" s="67">
        <v>500</v>
      </c>
      <c r="R41" s="40">
        <f t="shared" si="3"/>
        <v>4079</v>
      </c>
    </row>
    <row r="42" spans="1:18" ht="15.6" x14ac:dyDescent="0.3">
      <c r="A42" s="29">
        <v>6</v>
      </c>
      <c r="B42" s="114">
        <v>804</v>
      </c>
      <c r="C42" s="31" t="s">
        <v>144</v>
      </c>
      <c r="D42" s="53" t="s">
        <v>145</v>
      </c>
      <c r="E42" s="33" t="s">
        <v>37</v>
      </c>
      <c r="F42" s="34"/>
      <c r="G42" s="35">
        <v>500</v>
      </c>
      <c r="H42" s="35">
        <v>210</v>
      </c>
      <c r="I42" s="35">
        <v>500</v>
      </c>
      <c r="J42" s="35">
        <v>500</v>
      </c>
      <c r="K42" s="35">
        <v>500</v>
      </c>
      <c r="L42" s="35">
        <v>500</v>
      </c>
      <c r="M42" s="35">
        <v>500</v>
      </c>
      <c r="N42" s="36">
        <v>500</v>
      </c>
      <c r="O42" s="67">
        <v>500</v>
      </c>
      <c r="P42" s="67">
        <v>500</v>
      </c>
      <c r="Q42" s="67">
        <v>500</v>
      </c>
      <c r="R42" s="40">
        <f t="shared" si="3"/>
        <v>5210</v>
      </c>
    </row>
    <row r="43" spans="1:18" ht="15" thickBot="1" x14ac:dyDescent="0.35"/>
    <row r="44" spans="1:18" ht="21" thickBot="1" x14ac:dyDescent="0.35">
      <c r="A44" s="131"/>
      <c r="B44" s="72"/>
      <c r="C44" s="73" t="s">
        <v>146</v>
      </c>
      <c r="D44" s="74"/>
      <c r="E44" s="75"/>
      <c r="F44" s="74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8"/>
    </row>
    <row r="45" spans="1:18" ht="13.95" customHeight="1" thickBot="1" x14ac:dyDescent="0.35">
      <c r="A45" s="131"/>
      <c r="B45" s="129" t="s">
        <v>4</v>
      </c>
      <c r="C45" s="130" t="s">
        <v>5</v>
      </c>
      <c r="D45" s="130" t="s">
        <v>6</v>
      </c>
      <c r="E45" s="130" t="s">
        <v>7</v>
      </c>
      <c r="F45" s="127" t="s">
        <v>8</v>
      </c>
      <c r="G45" s="19" t="s">
        <v>9</v>
      </c>
      <c r="H45" s="20" t="s">
        <v>10</v>
      </c>
      <c r="I45" s="20" t="s">
        <v>11</v>
      </c>
      <c r="J45" s="20" t="s">
        <v>12</v>
      </c>
      <c r="K45" s="20" t="s">
        <v>13</v>
      </c>
      <c r="L45" s="20" t="s">
        <v>14</v>
      </c>
      <c r="M45" s="20" t="s">
        <v>79</v>
      </c>
      <c r="N45" s="21" t="s">
        <v>9</v>
      </c>
      <c r="O45" s="21" t="s">
        <v>10</v>
      </c>
      <c r="P45" s="21" t="s">
        <v>11</v>
      </c>
      <c r="Q45" s="63" t="s">
        <v>12</v>
      </c>
      <c r="R45" s="64" t="s">
        <v>20</v>
      </c>
    </row>
    <row r="46" spans="1:18" ht="15" thickBot="1" x14ac:dyDescent="0.35">
      <c r="A46" s="131"/>
      <c r="B46" s="129"/>
      <c r="C46" s="130"/>
      <c r="D46" s="130"/>
      <c r="E46" s="130"/>
      <c r="F46" s="127"/>
      <c r="G46" s="24" t="s">
        <v>21</v>
      </c>
      <c r="H46" s="25" t="s">
        <v>21</v>
      </c>
      <c r="I46" s="25" t="s">
        <v>21</v>
      </c>
      <c r="J46" s="25" t="s">
        <v>21</v>
      </c>
      <c r="K46" s="25" t="s">
        <v>21</v>
      </c>
      <c r="L46" s="25" t="s">
        <v>21</v>
      </c>
      <c r="M46" s="25" t="s">
        <v>21</v>
      </c>
      <c r="N46" s="26" t="s">
        <v>21</v>
      </c>
      <c r="O46" s="65" t="s">
        <v>21</v>
      </c>
      <c r="P46" s="65" t="s">
        <v>21</v>
      </c>
      <c r="Q46" s="65" t="s">
        <v>21</v>
      </c>
      <c r="R46" s="51" t="s">
        <v>22</v>
      </c>
    </row>
    <row r="47" spans="1:18" ht="15.6" x14ac:dyDescent="0.3">
      <c r="A47" s="93">
        <v>1</v>
      </c>
      <c r="B47" s="113">
        <v>911</v>
      </c>
      <c r="C47" s="31" t="s">
        <v>147</v>
      </c>
      <c r="D47" s="53" t="s">
        <v>148</v>
      </c>
      <c r="E47" s="33"/>
      <c r="F47" s="33"/>
      <c r="G47" s="54">
        <v>12</v>
      </c>
      <c r="H47" s="54">
        <v>0</v>
      </c>
      <c r="I47" s="54">
        <v>0</v>
      </c>
      <c r="J47" s="54">
        <v>1</v>
      </c>
      <c r="K47" s="54">
        <v>33</v>
      </c>
      <c r="L47" s="54">
        <v>11</v>
      </c>
      <c r="M47" s="54">
        <v>57</v>
      </c>
      <c r="N47" s="39">
        <v>27</v>
      </c>
      <c r="O47" s="55">
        <v>5</v>
      </c>
      <c r="P47" s="55">
        <v>32</v>
      </c>
      <c r="Q47" s="55">
        <v>58</v>
      </c>
      <c r="R47" s="40">
        <f t="shared" ref="R47:R57" si="4">SUM(G47:Q47)</f>
        <v>236</v>
      </c>
    </row>
    <row r="48" spans="1:18" ht="15.6" x14ac:dyDescent="0.3">
      <c r="A48" s="93">
        <v>2</v>
      </c>
      <c r="B48" s="113">
        <v>905</v>
      </c>
      <c r="C48" s="31" t="s">
        <v>149</v>
      </c>
      <c r="D48" s="53" t="s">
        <v>150</v>
      </c>
      <c r="E48" s="33" t="s">
        <v>25</v>
      </c>
      <c r="F48" s="33"/>
      <c r="G48" s="54">
        <v>5</v>
      </c>
      <c r="H48" s="54">
        <v>20</v>
      </c>
      <c r="I48" s="54">
        <v>165</v>
      </c>
      <c r="J48" s="54">
        <v>110</v>
      </c>
      <c r="K48" s="54">
        <v>20</v>
      </c>
      <c r="L48" s="54">
        <v>0</v>
      </c>
      <c r="M48" s="54">
        <v>115</v>
      </c>
      <c r="N48" s="39">
        <v>45</v>
      </c>
      <c r="O48" s="55">
        <v>5</v>
      </c>
      <c r="P48" s="55">
        <v>15</v>
      </c>
      <c r="Q48" s="55">
        <v>123</v>
      </c>
      <c r="R48" s="40">
        <f t="shared" si="4"/>
        <v>623</v>
      </c>
    </row>
    <row r="49" spans="1:18" ht="26.4" x14ac:dyDescent="0.3">
      <c r="A49" s="93">
        <v>3</v>
      </c>
      <c r="B49" s="113">
        <v>903</v>
      </c>
      <c r="C49" s="31" t="s">
        <v>151</v>
      </c>
      <c r="D49" s="53" t="s">
        <v>152</v>
      </c>
      <c r="E49" s="33" t="s">
        <v>153</v>
      </c>
      <c r="F49" s="33"/>
      <c r="G49" s="54">
        <v>105</v>
      </c>
      <c r="H49" s="54">
        <v>5</v>
      </c>
      <c r="I49" s="54">
        <v>130</v>
      </c>
      <c r="J49" s="54">
        <v>135</v>
      </c>
      <c r="K49" s="54">
        <v>5</v>
      </c>
      <c r="L49" s="54">
        <v>5</v>
      </c>
      <c r="M49" s="54">
        <v>70</v>
      </c>
      <c r="N49" s="39">
        <v>45</v>
      </c>
      <c r="O49" s="55">
        <v>0</v>
      </c>
      <c r="P49" s="55">
        <v>230</v>
      </c>
      <c r="Q49" s="55">
        <v>66</v>
      </c>
      <c r="R49" s="40">
        <f t="shared" si="4"/>
        <v>796</v>
      </c>
    </row>
    <row r="50" spans="1:18" ht="15.6" x14ac:dyDescent="0.3">
      <c r="A50" s="93">
        <v>4</v>
      </c>
      <c r="B50" s="113">
        <v>904</v>
      </c>
      <c r="C50" s="31" t="s">
        <v>154</v>
      </c>
      <c r="D50" s="53" t="s">
        <v>92</v>
      </c>
      <c r="E50" s="33" t="s">
        <v>155</v>
      </c>
      <c r="F50" s="33"/>
      <c r="G50" s="54">
        <v>23</v>
      </c>
      <c r="H50" s="54">
        <v>208</v>
      </c>
      <c r="I50" s="54">
        <v>186</v>
      </c>
      <c r="J50" s="54">
        <v>31</v>
      </c>
      <c r="K50" s="54">
        <v>21</v>
      </c>
      <c r="L50" s="54">
        <v>156</v>
      </c>
      <c r="M50" s="54">
        <v>77</v>
      </c>
      <c r="N50" s="39">
        <v>54</v>
      </c>
      <c r="O50" s="55">
        <v>0</v>
      </c>
      <c r="P50" s="55">
        <v>129</v>
      </c>
      <c r="Q50" s="55">
        <v>100</v>
      </c>
      <c r="R50" s="40">
        <f t="shared" si="4"/>
        <v>985</v>
      </c>
    </row>
    <row r="51" spans="1:18" ht="15.6" x14ac:dyDescent="0.3">
      <c r="A51" s="93">
        <v>5</v>
      </c>
      <c r="B51" s="113">
        <v>908</v>
      </c>
      <c r="C51" s="31" t="s">
        <v>156</v>
      </c>
      <c r="D51" s="53" t="s">
        <v>157</v>
      </c>
      <c r="E51" s="33" t="s">
        <v>85</v>
      </c>
      <c r="F51" s="33"/>
      <c r="G51" s="54">
        <v>177</v>
      </c>
      <c r="H51" s="54">
        <v>49</v>
      </c>
      <c r="I51" s="54">
        <v>184</v>
      </c>
      <c r="J51" s="54">
        <v>156</v>
      </c>
      <c r="K51" s="54">
        <v>39</v>
      </c>
      <c r="L51" s="54">
        <v>300</v>
      </c>
      <c r="M51" s="54">
        <v>79</v>
      </c>
      <c r="N51" s="39">
        <v>266</v>
      </c>
      <c r="O51" s="55">
        <v>59</v>
      </c>
      <c r="P51" s="55">
        <v>105</v>
      </c>
      <c r="Q51" s="55">
        <v>93</v>
      </c>
      <c r="R51" s="40">
        <f t="shared" si="4"/>
        <v>1507</v>
      </c>
    </row>
    <row r="52" spans="1:18" ht="26.4" x14ac:dyDescent="0.3">
      <c r="A52" s="93">
        <v>6</v>
      </c>
      <c r="B52" s="113">
        <v>906</v>
      </c>
      <c r="C52" s="31" t="s">
        <v>158</v>
      </c>
      <c r="D52" s="53" t="s">
        <v>159</v>
      </c>
      <c r="E52" s="33" t="s">
        <v>160</v>
      </c>
      <c r="F52" s="33"/>
      <c r="G52" s="54">
        <v>17</v>
      </c>
      <c r="H52" s="54">
        <v>34</v>
      </c>
      <c r="I52" s="54">
        <v>111</v>
      </c>
      <c r="J52" s="54">
        <v>14</v>
      </c>
      <c r="K52" s="54">
        <v>25</v>
      </c>
      <c r="L52" s="54">
        <v>500</v>
      </c>
      <c r="M52" s="54">
        <v>500</v>
      </c>
      <c r="N52" s="39">
        <v>138</v>
      </c>
      <c r="O52" s="55">
        <v>8</v>
      </c>
      <c r="P52" s="55">
        <v>262</v>
      </c>
      <c r="Q52" s="55">
        <v>76</v>
      </c>
      <c r="R52" s="40">
        <f t="shared" si="4"/>
        <v>1685</v>
      </c>
    </row>
    <row r="53" spans="1:18" ht="26.4" x14ac:dyDescent="0.3">
      <c r="A53" s="93">
        <v>7</v>
      </c>
      <c r="B53" s="113">
        <v>907</v>
      </c>
      <c r="C53" s="31" t="s">
        <v>159</v>
      </c>
      <c r="D53" s="53" t="s">
        <v>158</v>
      </c>
      <c r="E53" s="33" t="s">
        <v>160</v>
      </c>
      <c r="F53" s="33"/>
      <c r="G53" s="54">
        <v>12</v>
      </c>
      <c r="H53" s="54">
        <v>250</v>
      </c>
      <c r="I53" s="54">
        <v>500</v>
      </c>
      <c r="J53" s="54">
        <v>9</v>
      </c>
      <c r="K53" s="54">
        <v>30</v>
      </c>
      <c r="L53" s="54">
        <v>500</v>
      </c>
      <c r="M53" s="54">
        <v>500</v>
      </c>
      <c r="N53" s="39">
        <v>46</v>
      </c>
      <c r="O53" s="55">
        <v>6</v>
      </c>
      <c r="P53" s="55">
        <v>121</v>
      </c>
      <c r="Q53" s="55">
        <v>81</v>
      </c>
      <c r="R53" s="40">
        <f t="shared" si="4"/>
        <v>2055</v>
      </c>
    </row>
    <row r="54" spans="1:18" ht="15.6" x14ac:dyDescent="0.3">
      <c r="A54" s="93">
        <v>8</v>
      </c>
      <c r="B54" s="113">
        <v>902</v>
      </c>
      <c r="C54" s="31" t="s">
        <v>161</v>
      </c>
      <c r="D54" s="53"/>
      <c r="E54" s="33" t="s">
        <v>162</v>
      </c>
      <c r="F54" s="33"/>
      <c r="G54" s="54">
        <v>17</v>
      </c>
      <c r="H54" s="54">
        <v>10</v>
      </c>
      <c r="I54" s="54">
        <v>27</v>
      </c>
      <c r="J54" s="54">
        <v>16</v>
      </c>
      <c r="K54" s="54">
        <v>25</v>
      </c>
      <c r="L54" s="54">
        <v>9</v>
      </c>
      <c r="M54" s="54">
        <v>75</v>
      </c>
      <c r="N54" s="39">
        <v>500</v>
      </c>
      <c r="O54" s="55">
        <v>500</v>
      </c>
      <c r="P54" s="55">
        <v>500</v>
      </c>
      <c r="Q54" s="55">
        <v>500</v>
      </c>
      <c r="R54" s="40">
        <f t="shared" si="4"/>
        <v>2179</v>
      </c>
    </row>
    <row r="55" spans="1:18" ht="15.6" x14ac:dyDescent="0.3">
      <c r="A55" s="93">
        <v>9</v>
      </c>
      <c r="B55" s="113">
        <v>901</v>
      </c>
      <c r="C55" s="31" t="s">
        <v>163</v>
      </c>
      <c r="D55" s="53"/>
      <c r="E55" s="33" t="s">
        <v>164</v>
      </c>
      <c r="F55" s="33"/>
      <c r="G55" s="54">
        <v>38</v>
      </c>
      <c r="H55" s="117">
        <v>41</v>
      </c>
      <c r="I55" s="54">
        <v>110</v>
      </c>
      <c r="J55" s="54">
        <v>159</v>
      </c>
      <c r="K55" s="54">
        <v>10</v>
      </c>
      <c r="L55" s="54">
        <v>500</v>
      </c>
      <c r="M55" s="54">
        <v>500</v>
      </c>
      <c r="N55" s="39">
        <v>500</v>
      </c>
      <c r="O55" s="55">
        <v>5</v>
      </c>
      <c r="P55" s="55">
        <v>308</v>
      </c>
      <c r="Q55" s="55">
        <v>500</v>
      </c>
      <c r="R55" s="40">
        <f t="shared" si="4"/>
        <v>2671</v>
      </c>
    </row>
    <row r="56" spans="1:18" ht="15.6" x14ac:dyDescent="0.3">
      <c r="A56" s="93">
        <v>10</v>
      </c>
      <c r="B56" s="113">
        <v>910</v>
      </c>
      <c r="C56" s="31" t="s">
        <v>165</v>
      </c>
      <c r="D56" s="53" t="s">
        <v>166</v>
      </c>
      <c r="E56" s="33" t="s">
        <v>41</v>
      </c>
      <c r="F56" s="33"/>
      <c r="G56" s="54">
        <v>137</v>
      </c>
      <c r="H56" s="54">
        <v>17</v>
      </c>
      <c r="I56" s="54">
        <v>500</v>
      </c>
      <c r="J56" s="54">
        <v>500</v>
      </c>
      <c r="K56" s="54">
        <v>18</v>
      </c>
      <c r="L56" s="54">
        <v>500</v>
      </c>
      <c r="M56" s="54">
        <v>500</v>
      </c>
      <c r="N56" s="39">
        <v>500</v>
      </c>
      <c r="O56" s="55">
        <v>500</v>
      </c>
      <c r="P56" s="55">
        <v>500</v>
      </c>
      <c r="Q56" s="55">
        <v>500</v>
      </c>
      <c r="R56" s="40">
        <f t="shared" si="4"/>
        <v>4172</v>
      </c>
    </row>
    <row r="57" spans="1:18" ht="15.6" x14ac:dyDescent="0.3">
      <c r="A57" s="93">
        <v>11</v>
      </c>
      <c r="B57" s="113">
        <v>909</v>
      </c>
      <c r="C57" s="31" t="s">
        <v>167</v>
      </c>
      <c r="D57" s="53" t="s">
        <v>168</v>
      </c>
      <c r="E57" s="33" t="s">
        <v>155</v>
      </c>
      <c r="F57" s="33"/>
      <c r="G57" s="54">
        <v>500</v>
      </c>
      <c r="H57" s="54">
        <v>149</v>
      </c>
      <c r="I57" s="54">
        <v>500</v>
      </c>
      <c r="J57" s="54">
        <v>500</v>
      </c>
      <c r="K57" s="54">
        <v>500</v>
      </c>
      <c r="L57" s="54">
        <v>500</v>
      </c>
      <c r="M57" s="54">
        <v>500</v>
      </c>
      <c r="N57" s="39">
        <v>500</v>
      </c>
      <c r="O57" s="55">
        <v>500</v>
      </c>
      <c r="P57" s="55">
        <v>500</v>
      </c>
      <c r="Q57" s="55">
        <v>500</v>
      </c>
      <c r="R57" s="40">
        <f t="shared" si="4"/>
        <v>5149</v>
      </c>
    </row>
    <row r="58" spans="1:18" ht="15" thickBot="1" x14ac:dyDescent="0.35"/>
    <row r="59" spans="1:18" ht="21" thickBot="1" x14ac:dyDescent="0.35">
      <c r="A59" s="128"/>
      <c r="B59" s="81"/>
      <c r="C59" s="82" t="s">
        <v>169</v>
      </c>
      <c r="D59" s="83"/>
      <c r="E59" s="84"/>
      <c r="F59" s="83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7"/>
    </row>
    <row r="60" spans="1:18" ht="13.95" customHeight="1" thickBot="1" x14ac:dyDescent="0.35">
      <c r="A60" s="128"/>
      <c r="B60" s="129" t="s">
        <v>4</v>
      </c>
      <c r="C60" s="130" t="s">
        <v>5</v>
      </c>
      <c r="D60" s="130" t="s">
        <v>6</v>
      </c>
      <c r="E60" s="130" t="s">
        <v>7</v>
      </c>
      <c r="F60" s="127" t="s">
        <v>8</v>
      </c>
      <c r="G60" s="19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79</v>
      </c>
      <c r="N60" s="21" t="s">
        <v>9</v>
      </c>
      <c r="O60" s="21" t="s">
        <v>10</v>
      </c>
      <c r="P60" s="21" t="s">
        <v>11</v>
      </c>
      <c r="Q60" s="22" t="s">
        <v>12</v>
      </c>
      <c r="R60" s="64" t="s">
        <v>20</v>
      </c>
    </row>
    <row r="61" spans="1:18" ht="15" thickBot="1" x14ac:dyDescent="0.35">
      <c r="A61" s="128"/>
      <c r="B61" s="129"/>
      <c r="C61" s="130"/>
      <c r="D61" s="130"/>
      <c r="E61" s="130"/>
      <c r="F61" s="127"/>
      <c r="G61" s="88" t="s">
        <v>21</v>
      </c>
      <c r="H61" s="89" t="s">
        <v>21</v>
      </c>
      <c r="I61" s="89" t="s">
        <v>21</v>
      </c>
      <c r="J61" s="89" t="s">
        <v>21</v>
      </c>
      <c r="K61" s="89" t="s">
        <v>21</v>
      </c>
      <c r="L61" s="89" t="s">
        <v>21</v>
      </c>
      <c r="M61" s="89" t="s">
        <v>21</v>
      </c>
      <c r="N61" s="90" t="s">
        <v>21</v>
      </c>
      <c r="O61" s="91" t="s">
        <v>21</v>
      </c>
      <c r="P61" s="91" t="s">
        <v>21</v>
      </c>
      <c r="Q61" s="91" t="s">
        <v>21</v>
      </c>
      <c r="R61" s="92" t="s">
        <v>22</v>
      </c>
    </row>
    <row r="62" spans="1:18" ht="26.4" x14ac:dyDescent="0.3">
      <c r="A62" s="93">
        <v>1</v>
      </c>
      <c r="B62" s="113">
        <v>1003</v>
      </c>
      <c r="C62" s="119" t="s">
        <v>170</v>
      </c>
      <c r="D62" s="120" t="s">
        <v>171</v>
      </c>
      <c r="E62" s="121" t="s">
        <v>172</v>
      </c>
      <c r="F62" s="121" t="s">
        <v>173</v>
      </c>
      <c r="G62" s="117">
        <v>4</v>
      </c>
      <c r="H62" s="117">
        <v>9</v>
      </c>
      <c r="I62" s="117">
        <v>105</v>
      </c>
      <c r="J62" s="117">
        <v>162</v>
      </c>
      <c r="K62" s="117">
        <v>5</v>
      </c>
      <c r="L62" s="117">
        <v>17</v>
      </c>
      <c r="M62" s="117">
        <v>45</v>
      </c>
      <c r="N62" s="39">
        <v>0</v>
      </c>
      <c r="O62" s="55">
        <v>0</v>
      </c>
      <c r="P62" s="55">
        <v>12</v>
      </c>
      <c r="Q62" s="55">
        <v>36</v>
      </c>
      <c r="R62" s="123">
        <f>SUM(G62:Q62)</f>
        <v>395</v>
      </c>
    </row>
    <row r="63" spans="1:18" ht="15.6" x14ac:dyDescent="0.3">
      <c r="A63" s="93">
        <v>2</v>
      </c>
      <c r="B63" s="113">
        <v>1004</v>
      </c>
      <c r="C63" s="31" t="s">
        <v>174</v>
      </c>
      <c r="D63" s="53" t="s">
        <v>175</v>
      </c>
      <c r="E63" s="33" t="s">
        <v>176</v>
      </c>
      <c r="F63" s="33"/>
      <c r="G63" s="54">
        <v>5</v>
      </c>
      <c r="H63" s="54">
        <v>36</v>
      </c>
      <c r="I63" s="54">
        <v>3</v>
      </c>
      <c r="J63" s="54">
        <v>3</v>
      </c>
      <c r="K63" s="54">
        <v>33</v>
      </c>
      <c r="L63" s="54">
        <v>8</v>
      </c>
      <c r="M63" s="54">
        <v>38</v>
      </c>
      <c r="N63" s="39">
        <v>7</v>
      </c>
      <c r="O63" s="55">
        <v>250</v>
      </c>
      <c r="P63" s="55">
        <v>9</v>
      </c>
      <c r="Q63" s="55">
        <v>28</v>
      </c>
      <c r="R63" s="40">
        <f>SUM(G63:Q63)</f>
        <v>420</v>
      </c>
    </row>
    <row r="64" spans="1:18" s="122" customFormat="1" ht="26.4" x14ac:dyDescent="0.3">
      <c r="A64" s="118">
        <v>3</v>
      </c>
      <c r="B64" s="113">
        <v>1005</v>
      </c>
      <c r="C64" s="31" t="s">
        <v>177</v>
      </c>
      <c r="D64" s="53" t="s">
        <v>178</v>
      </c>
      <c r="E64" s="33" t="s">
        <v>179</v>
      </c>
      <c r="F64" s="33"/>
      <c r="G64" s="54">
        <v>0</v>
      </c>
      <c r="H64" s="54">
        <v>23</v>
      </c>
      <c r="I64" s="54">
        <v>416</v>
      </c>
      <c r="J64" s="54">
        <v>0</v>
      </c>
      <c r="K64" s="54">
        <v>9</v>
      </c>
      <c r="L64" s="54">
        <v>0</v>
      </c>
      <c r="M64" s="54">
        <v>32</v>
      </c>
      <c r="N64" s="39">
        <v>0</v>
      </c>
      <c r="O64" s="55">
        <v>0</v>
      </c>
      <c r="P64" s="55">
        <v>9</v>
      </c>
      <c r="Q64" s="55">
        <v>24</v>
      </c>
      <c r="R64" s="40">
        <f>SUM(G64:Q64)</f>
        <v>513</v>
      </c>
    </row>
    <row r="65" spans="1:18" ht="26.4" x14ac:dyDescent="0.3">
      <c r="A65" s="93">
        <v>4</v>
      </c>
      <c r="B65" s="113">
        <v>1002</v>
      </c>
      <c r="C65" s="31" t="s">
        <v>180</v>
      </c>
      <c r="D65" s="53"/>
      <c r="E65" s="33" t="s">
        <v>181</v>
      </c>
      <c r="F65" s="33"/>
      <c r="G65" s="54">
        <v>66</v>
      </c>
      <c r="H65" s="54">
        <v>49</v>
      </c>
      <c r="I65" s="54">
        <v>43</v>
      </c>
      <c r="J65" s="54">
        <v>0</v>
      </c>
      <c r="K65" s="54">
        <v>18</v>
      </c>
      <c r="L65" s="54">
        <v>17</v>
      </c>
      <c r="M65" s="54">
        <v>53</v>
      </c>
      <c r="N65" s="39">
        <v>500</v>
      </c>
      <c r="O65" s="55">
        <v>500</v>
      </c>
      <c r="P65" s="55">
        <v>500</v>
      </c>
      <c r="Q65" s="55">
        <v>500</v>
      </c>
      <c r="R65" s="40">
        <f>SUM(G65:Q65)</f>
        <v>2246</v>
      </c>
    </row>
    <row r="66" spans="1:18" ht="15.6" x14ac:dyDescent="0.3">
      <c r="A66" s="93">
        <v>5</v>
      </c>
      <c r="B66" s="115">
        <v>1001</v>
      </c>
      <c r="C66" s="31" t="s">
        <v>182</v>
      </c>
      <c r="D66" s="95" t="s">
        <v>183</v>
      </c>
      <c r="E66" s="32" t="s">
        <v>184</v>
      </c>
      <c r="F66" s="70"/>
      <c r="G66" s="54">
        <v>500</v>
      </c>
      <c r="H66" s="54">
        <v>55</v>
      </c>
      <c r="I66" s="54">
        <v>500</v>
      </c>
      <c r="J66" s="54">
        <v>500</v>
      </c>
      <c r="K66" s="54">
        <v>35</v>
      </c>
      <c r="L66" s="54">
        <v>500</v>
      </c>
      <c r="M66" s="54">
        <v>500</v>
      </c>
      <c r="N66" s="39">
        <v>500</v>
      </c>
      <c r="O66" s="55">
        <v>500</v>
      </c>
      <c r="P66" s="55">
        <v>500</v>
      </c>
      <c r="Q66" s="55">
        <v>500</v>
      </c>
      <c r="R66" s="40">
        <f>SUM(G66:Q66)</f>
        <v>4590</v>
      </c>
    </row>
  </sheetData>
  <sortState xmlns:xlrd2="http://schemas.microsoft.com/office/spreadsheetml/2017/richdata2" ref="B62:R66">
    <sortCondition ref="R62:R66"/>
  </sortState>
  <mergeCells count="29">
    <mergeCell ref="E22:E23"/>
    <mergeCell ref="F22:F23"/>
    <mergeCell ref="F4:F5"/>
    <mergeCell ref="A3:A5"/>
    <mergeCell ref="B4:B5"/>
    <mergeCell ref="C4:C5"/>
    <mergeCell ref="D4:D5"/>
    <mergeCell ref="E4:E5"/>
    <mergeCell ref="C60:C61"/>
    <mergeCell ref="B22:B23"/>
    <mergeCell ref="C22:C23"/>
    <mergeCell ref="D22:D23"/>
    <mergeCell ref="D60:D61"/>
    <mergeCell ref="E60:E61"/>
    <mergeCell ref="F60:F61"/>
    <mergeCell ref="F35:F36"/>
    <mergeCell ref="A44:A46"/>
    <mergeCell ref="B45:B46"/>
    <mergeCell ref="C45:C46"/>
    <mergeCell ref="D45:D46"/>
    <mergeCell ref="E45:E46"/>
    <mergeCell ref="F45:F46"/>
    <mergeCell ref="A34:A36"/>
    <mergeCell ref="B35:B36"/>
    <mergeCell ref="C35:C36"/>
    <mergeCell ref="D35:D36"/>
    <mergeCell ref="E35:E36"/>
    <mergeCell ref="A59:A61"/>
    <mergeCell ref="B60:B6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workbookViewId="0">
      <selection sqref="A1:A3"/>
    </sheetView>
  </sheetViews>
  <sheetFormatPr defaultRowHeight="14.4" x14ac:dyDescent="0.3"/>
  <cols>
    <col min="1" max="2" width="8.6640625" customWidth="1"/>
    <col min="3" max="3" width="18" customWidth="1"/>
    <col min="4" max="4" width="19" customWidth="1"/>
    <col min="5" max="5" width="23.44140625" customWidth="1"/>
    <col min="6" max="6" width="8.6640625" customWidth="1"/>
    <col min="7" max="7" width="23.6640625" customWidth="1"/>
    <col min="8" max="1025" width="8.6640625" customWidth="1"/>
  </cols>
  <sheetData>
    <row r="1" spans="1:7" ht="20.399999999999999" x14ac:dyDescent="0.3">
      <c r="A1" s="139"/>
      <c r="B1" s="96"/>
      <c r="C1" s="97" t="s">
        <v>78</v>
      </c>
      <c r="D1" s="98"/>
      <c r="E1" s="98"/>
      <c r="F1" s="99"/>
      <c r="G1" s="100"/>
    </row>
    <row r="2" spans="1:7" ht="13.95" customHeight="1" x14ac:dyDescent="0.3">
      <c r="A2" s="139"/>
      <c r="B2" s="138" t="s">
        <v>4</v>
      </c>
      <c r="C2" s="140" t="s">
        <v>5</v>
      </c>
      <c r="D2" s="140" t="s">
        <v>6</v>
      </c>
      <c r="E2" s="126"/>
      <c r="F2" s="140" t="s">
        <v>7</v>
      </c>
      <c r="G2" s="138" t="s">
        <v>8</v>
      </c>
    </row>
    <row r="3" spans="1:7" x14ac:dyDescent="0.3">
      <c r="A3" s="139"/>
      <c r="B3" s="138"/>
      <c r="C3" s="140"/>
      <c r="D3" s="140"/>
      <c r="E3" s="126"/>
      <c r="F3" s="140"/>
      <c r="G3" s="138"/>
    </row>
    <row r="4" spans="1:7" ht="39.6" x14ac:dyDescent="0.3">
      <c r="A4" s="29">
        <v>1</v>
      </c>
      <c r="B4" s="30"/>
      <c r="C4" s="31" t="s">
        <v>185</v>
      </c>
      <c r="D4" s="101" t="s">
        <v>186</v>
      </c>
      <c r="E4" s="101"/>
      <c r="F4" s="33" t="s">
        <v>187</v>
      </c>
      <c r="G4" s="34"/>
    </row>
    <row r="5" spans="1:7" ht="26.4" x14ac:dyDescent="0.3">
      <c r="A5" s="29">
        <v>2</v>
      </c>
      <c r="B5" s="30"/>
      <c r="C5" s="31" t="s">
        <v>188</v>
      </c>
      <c r="D5" s="101" t="s">
        <v>189</v>
      </c>
      <c r="E5" s="101"/>
      <c r="F5" s="33" t="s">
        <v>37</v>
      </c>
      <c r="G5" s="34"/>
    </row>
    <row r="6" spans="1:7" ht="26.4" x14ac:dyDescent="0.3">
      <c r="A6" s="29">
        <v>3</v>
      </c>
      <c r="B6" s="30"/>
      <c r="C6" s="31" t="s">
        <v>190</v>
      </c>
      <c r="D6" s="101"/>
      <c r="E6" s="101"/>
      <c r="F6" s="33" t="s">
        <v>191</v>
      </c>
      <c r="G6" s="34"/>
    </row>
    <row r="7" spans="1:7" ht="26.4" x14ac:dyDescent="0.3">
      <c r="A7" s="29">
        <v>4</v>
      </c>
      <c r="B7" s="30"/>
      <c r="C7" s="31" t="s">
        <v>192</v>
      </c>
      <c r="D7" s="101" t="s">
        <v>193</v>
      </c>
      <c r="E7" s="101"/>
      <c r="F7" s="33" t="s">
        <v>191</v>
      </c>
      <c r="G7" s="34"/>
    </row>
    <row r="8" spans="1:7" ht="15.6" x14ac:dyDescent="0.3">
      <c r="A8" s="29">
        <v>5</v>
      </c>
      <c r="B8" s="30"/>
      <c r="C8" s="31"/>
      <c r="D8" s="101"/>
      <c r="E8" s="101"/>
      <c r="F8" s="33"/>
      <c r="G8" s="34"/>
    </row>
    <row r="9" spans="1:7" ht="15.6" x14ac:dyDescent="0.3">
      <c r="A9" s="29">
        <v>6</v>
      </c>
      <c r="B9" s="30"/>
      <c r="C9" s="31"/>
      <c r="D9" s="101"/>
      <c r="E9" s="101"/>
      <c r="F9" s="33"/>
      <c r="G9" s="34"/>
    </row>
    <row r="10" spans="1:7" x14ac:dyDescent="0.3">
      <c r="A10" s="1"/>
      <c r="C10" s="2"/>
      <c r="D10" s="3"/>
      <c r="E10" s="3"/>
      <c r="F10" s="3"/>
    </row>
    <row r="11" spans="1:7" ht="20.399999999999999" x14ac:dyDescent="0.3">
      <c r="A11" s="128"/>
      <c r="B11" s="81"/>
      <c r="C11" s="102" t="s">
        <v>117</v>
      </c>
      <c r="D11" s="83"/>
      <c r="E11" s="83"/>
      <c r="F11" s="84"/>
      <c r="G11" s="83"/>
    </row>
    <row r="12" spans="1:7" ht="13.95" customHeight="1" x14ac:dyDescent="0.3">
      <c r="A12" s="128"/>
      <c r="B12" s="129" t="s">
        <v>4</v>
      </c>
      <c r="C12" s="130" t="s">
        <v>5</v>
      </c>
      <c r="D12" s="130" t="s">
        <v>6</v>
      </c>
      <c r="E12" s="124"/>
      <c r="F12" s="130" t="s">
        <v>7</v>
      </c>
      <c r="G12" s="127" t="s">
        <v>8</v>
      </c>
    </row>
    <row r="13" spans="1:7" x14ac:dyDescent="0.3">
      <c r="A13" s="128"/>
      <c r="B13" s="129"/>
      <c r="C13" s="130"/>
      <c r="D13" s="130"/>
      <c r="E13" s="124"/>
      <c r="F13" s="130"/>
      <c r="G13" s="127"/>
    </row>
    <row r="14" spans="1:7" ht="26.4" x14ac:dyDescent="0.3">
      <c r="A14" s="93">
        <v>1</v>
      </c>
      <c r="B14" s="52"/>
      <c r="C14" s="31" t="s">
        <v>194</v>
      </c>
      <c r="D14" s="53" t="s">
        <v>195</v>
      </c>
      <c r="E14" s="53"/>
      <c r="F14" s="33" t="s">
        <v>25</v>
      </c>
      <c r="G14" s="33"/>
    </row>
    <row r="15" spans="1:7" ht="26.4" x14ac:dyDescent="0.3">
      <c r="A15" s="29">
        <v>2</v>
      </c>
      <c r="B15" s="94"/>
      <c r="C15" s="31" t="s">
        <v>196</v>
      </c>
      <c r="D15" s="53" t="s">
        <v>197</v>
      </c>
      <c r="E15" s="53"/>
      <c r="F15" s="32" t="s">
        <v>41</v>
      </c>
      <c r="G15" s="33"/>
    </row>
    <row r="16" spans="1:7" ht="26.4" x14ac:dyDescent="0.3">
      <c r="A16" s="93">
        <v>3</v>
      </c>
      <c r="B16" s="94"/>
      <c r="C16" s="31" t="s">
        <v>136</v>
      </c>
      <c r="D16" s="53"/>
      <c r="E16" s="53"/>
      <c r="F16" s="32" t="s">
        <v>25</v>
      </c>
      <c r="G16" s="33"/>
    </row>
    <row r="17" spans="1:7" ht="26.4" x14ac:dyDescent="0.3">
      <c r="A17" s="29">
        <v>4</v>
      </c>
      <c r="B17" s="94"/>
      <c r="C17" s="31" t="s">
        <v>198</v>
      </c>
      <c r="D17" s="53" t="s">
        <v>199</v>
      </c>
      <c r="E17" s="53"/>
      <c r="F17" s="32" t="s">
        <v>25</v>
      </c>
      <c r="G17" s="33"/>
    </row>
    <row r="18" spans="1:7" ht="26.4" x14ac:dyDescent="0.3">
      <c r="A18" s="29">
        <v>5</v>
      </c>
      <c r="B18" s="94"/>
      <c r="C18" s="31" t="s">
        <v>195</v>
      </c>
      <c r="D18" s="53" t="s">
        <v>194</v>
      </c>
      <c r="E18" s="53"/>
      <c r="F18" s="32" t="s">
        <v>25</v>
      </c>
      <c r="G18" s="33"/>
    </row>
    <row r="19" spans="1:7" ht="39.6" x14ac:dyDescent="0.3">
      <c r="A19" s="93">
        <v>6</v>
      </c>
      <c r="B19" s="94"/>
      <c r="C19" s="31" t="s">
        <v>200</v>
      </c>
      <c r="D19" s="53" t="s">
        <v>201</v>
      </c>
      <c r="E19" s="53"/>
      <c r="F19" s="32" t="s">
        <v>202</v>
      </c>
      <c r="G19" s="33"/>
    </row>
    <row r="20" spans="1:7" ht="26.4" x14ac:dyDescent="0.3">
      <c r="A20" s="29">
        <v>7</v>
      </c>
      <c r="B20" s="94"/>
      <c r="C20" s="31" t="s">
        <v>203</v>
      </c>
      <c r="D20" s="53" t="s">
        <v>204</v>
      </c>
      <c r="E20" s="53"/>
      <c r="F20" s="32" t="s">
        <v>25</v>
      </c>
      <c r="G20" s="33"/>
    </row>
    <row r="21" spans="1:7" ht="39.6" x14ac:dyDescent="0.3">
      <c r="A21" s="29">
        <v>8</v>
      </c>
      <c r="B21" s="94"/>
      <c r="C21" s="31" t="s">
        <v>205</v>
      </c>
      <c r="D21" s="53" t="s">
        <v>206</v>
      </c>
      <c r="E21" s="53"/>
      <c r="F21" s="32" t="s">
        <v>187</v>
      </c>
      <c r="G21" s="33"/>
    </row>
    <row r="22" spans="1:7" ht="26.4" x14ac:dyDescent="0.3">
      <c r="A22" s="93">
        <v>9</v>
      </c>
      <c r="B22" s="94"/>
      <c r="C22" s="31" t="s">
        <v>207</v>
      </c>
      <c r="D22" s="53" t="s">
        <v>208</v>
      </c>
      <c r="E22" s="53"/>
      <c r="F22" s="32" t="s">
        <v>25</v>
      </c>
      <c r="G22" s="33"/>
    </row>
    <row r="23" spans="1:7" ht="26.4" x14ac:dyDescent="0.3">
      <c r="A23" s="29">
        <v>10</v>
      </c>
      <c r="B23" s="94"/>
      <c r="C23" s="31" t="s">
        <v>209</v>
      </c>
      <c r="D23" s="53" t="s">
        <v>210</v>
      </c>
      <c r="E23" s="53"/>
      <c r="F23" s="32" t="s">
        <v>25</v>
      </c>
      <c r="G23" s="33"/>
    </row>
    <row r="24" spans="1:7" ht="26.4" x14ac:dyDescent="0.3">
      <c r="A24" s="29">
        <v>11</v>
      </c>
      <c r="B24" s="94"/>
      <c r="C24" s="31" t="s">
        <v>211</v>
      </c>
      <c r="D24" s="53" t="s">
        <v>212</v>
      </c>
      <c r="E24" s="53"/>
      <c r="F24" s="32" t="s">
        <v>25</v>
      </c>
      <c r="G24" s="33"/>
    </row>
    <row r="25" spans="1:7" ht="26.4" x14ac:dyDescent="0.3">
      <c r="A25" s="93">
        <v>12</v>
      </c>
      <c r="B25" s="94"/>
      <c r="C25" s="31" t="s">
        <v>213</v>
      </c>
      <c r="D25" s="53" t="s">
        <v>26</v>
      </c>
      <c r="E25" s="53"/>
      <c r="F25" s="32" t="s">
        <v>25</v>
      </c>
      <c r="G25" s="33"/>
    </row>
    <row r="26" spans="1:7" ht="26.4" x14ac:dyDescent="0.3">
      <c r="A26" s="93">
        <v>13</v>
      </c>
      <c r="B26" s="94"/>
      <c r="C26" s="31" t="s">
        <v>214</v>
      </c>
      <c r="D26" s="53" t="s">
        <v>215</v>
      </c>
      <c r="E26" s="53"/>
      <c r="F26" s="32" t="s">
        <v>216</v>
      </c>
      <c r="G26" s="33"/>
    </row>
    <row r="27" spans="1:7" x14ac:dyDescent="0.3">
      <c r="A27" s="1"/>
      <c r="C27" s="2"/>
      <c r="D27" s="3"/>
      <c r="E27" s="3"/>
      <c r="F27" s="3"/>
    </row>
    <row r="28" spans="1:7" ht="20.399999999999999" x14ac:dyDescent="0.3">
      <c r="A28" s="131"/>
      <c r="B28" s="103"/>
      <c r="C28" s="104" t="s">
        <v>132</v>
      </c>
      <c r="D28" s="105"/>
      <c r="E28" s="105"/>
      <c r="F28" s="106"/>
      <c r="G28" s="105"/>
    </row>
    <row r="29" spans="1:7" ht="13.95" customHeight="1" x14ac:dyDescent="0.3">
      <c r="A29" s="131"/>
      <c r="B29" s="129" t="s">
        <v>4</v>
      </c>
      <c r="C29" s="130" t="s">
        <v>5</v>
      </c>
      <c r="D29" s="130" t="s">
        <v>6</v>
      </c>
      <c r="E29" s="124"/>
      <c r="F29" s="130" t="s">
        <v>7</v>
      </c>
      <c r="G29" s="127" t="s">
        <v>8</v>
      </c>
    </row>
    <row r="30" spans="1:7" x14ac:dyDescent="0.3">
      <c r="A30" s="131"/>
      <c r="B30" s="129"/>
      <c r="C30" s="130"/>
      <c r="D30" s="130"/>
      <c r="E30" s="124"/>
      <c r="F30" s="130"/>
      <c r="G30" s="127"/>
    </row>
    <row r="31" spans="1:7" ht="39.6" x14ac:dyDescent="0.3">
      <c r="A31" s="29">
        <v>1</v>
      </c>
      <c r="B31" s="52"/>
      <c r="C31" s="31" t="s">
        <v>151</v>
      </c>
      <c r="D31" s="53" t="s">
        <v>152</v>
      </c>
      <c r="E31" s="53"/>
      <c r="F31" s="33" t="s">
        <v>217</v>
      </c>
      <c r="G31" s="34"/>
    </row>
    <row r="32" spans="1:7" ht="26.4" x14ac:dyDescent="0.3">
      <c r="A32" s="29">
        <v>2</v>
      </c>
      <c r="B32" s="52"/>
      <c r="C32" s="31" t="s">
        <v>165</v>
      </c>
      <c r="D32" s="53"/>
      <c r="E32" s="53"/>
      <c r="F32" s="33" t="s">
        <v>41</v>
      </c>
      <c r="G32" s="34"/>
    </row>
    <row r="33" spans="1:7" ht="26.4" x14ac:dyDescent="0.3">
      <c r="A33" s="29">
        <v>3</v>
      </c>
      <c r="B33" s="52"/>
      <c r="C33" s="31" t="s">
        <v>154</v>
      </c>
      <c r="D33" s="53" t="s">
        <v>218</v>
      </c>
      <c r="E33" s="53"/>
      <c r="F33" s="33" t="s">
        <v>131</v>
      </c>
      <c r="G33" s="34"/>
    </row>
    <row r="34" spans="1:7" ht="15.6" x14ac:dyDescent="0.3">
      <c r="A34" s="29">
        <v>4</v>
      </c>
      <c r="B34" s="52"/>
      <c r="C34" s="31" t="s">
        <v>219</v>
      </c>
      <c r="D34" s="53" t="s">
        <v>220</v>
      </c>
      <c r="E34" s="53"/>
      <c r="F34" s="33" t="s">
        <v>221</v>
      </c>
      <c r="G34" s="34"/>
    </row>
    <row r="35" spans="1:7" ht="26.4" x14ac:dyDescent="0.3">
      <c r="A35" s="29">
        <v>5</v>
      </c>
      <c r="B35" s="52"/>
      <c r="C35" s="31" t="s">
        <v>222</v>
      </c>
      <c r="D35" s="53" t="s">
        <v>223</v>
      </c>
      <c r="E35" s="53"/>
      <c r="F35" s="33" t="s">
        <v>37</v>
      </c>
      <c r="G35" s="34"/>
    </row>
    <row r="36" spans="1:7" ht="15.6" x14ac:dyDescent="0.3">
      <c r="A36" s="29">
        <v>6</v>
      </c>
      <c r="B36" s="52"/>
      <c r="C36" s="31"/>
      <c r="D36" s="53"/>
      <c r="E36" s="53"/>
      <c r="F36" s="33"/>
      <c r="G36" s="34"/>
    </row>
    <row r="37" spans="1:7" ht="15.6" x14ac:dyDescent="0.3">
      <c r="A37" s="29">
        <v>7</v>
      </c>
      <c r="B37" s="52"/>
      <c r="C37" s="31"/>
      <c r="D37" s="53"/>
      <c r="E37" s="53"/>
      <c r="F37" s="33"/>
      <c r="G37" s="34"/>
    </row>
    <row r="38" spans="1:7" ht="15.6" x14ac:dyDescent="0.3">
      <c r="A38" s="29">
        <v>8</v>
      </c>
      <c r="B38" s="52"/>
      <c r="C38" s="31"/>
      <c r="D38" s="53"/>
      <c r="E38" s="53"/>
      <c r="F38" s="33"/>
      <c r="G38" s="34"/>
    </row>
    <row r="39" spans="1:7" x14ac:dyDescent="0.3">
      <c r="A39" s="1"/>
      <c r="C39" s="2"/>
      <c r="D39" s="3"/>
      <c r="E39" s="3"/>
      <c r="F39" s="3"/>
    </row>
    <row r="40" spans="1:7" ht="20.399999999999999" x14ac:dyDescent="0.3">
      <c r="A40" s="136"/>
      <c r="B40" s="107"/>
      <c r="C40" s="108" t="s">
        <v>146</v>
      </c>
      <c r="D40" s="109"/>
      <c r="E40" s="109"/>
      <c r="F40" s="110"/>
      <c r="G40" s="111"/>
    </row>
    <row r="41" spans="1:7" ht="13.95" customHeight="1" x14ac:dyDescent="0.3">
      <c r="A41" s="136"/>
      <c r="B41" s="133" t="s">
        <v>4</v>
      </c>
      <c r="C41" s="134" t="s">
        <v>5</v>
      </c>
      <c r="D41" s="134" t="s">
        <v>6</v>
      </c>
      <c r="E41" s="125"/>
      <c r="F41" s="134" t="s">
        <v>7</v>
      </c>
      <c r="G41" s="137" t="s">
        <v>8</v>
      </c>
    </row>
    <row r="42" spans="1:7" x14ac:dyDescent="0.3">
      <c r="A42" s="136"/>
      <c r="B42" s="133"/>
      <c r="C42" s="134"/>
      <c r="D42" s="134"/>
      <c r="E42" s="125"/>
      <c r="F42" s="134"/>
      <c r="G42" s="137"/>
    </row>
    <row r="43" spans="1:7" ht="26.4" x14ac:dyDescent="0.3">
      <c r="A43" s="29">
        <v>1</v>
      </c>
      <c r="B43" s="30"/>
      <c r="C43" s="31" t="s">
        <v>177</v>
      </c>
      <c r="D43" s="70"/>
      <c r="E43" s="70"/>
      <c r="F43" s="33" t="s">
        <v>224</v>
      </c>
      <c r="G43" s="34"/>
    </row>
  </sheetData>
  <mergeCells count="24">
    <mergeCell ref="G2:G3"/>
    <mergeCell ref="A11:A13"/>
    <mergeCell ref="B12:B13"/>
    <mergeCell ref="C12:C13"/>
    <mergeCell ref="D12:D13"/>
    <mergeCell ref="F12:F13"/>
    <mergeCell ref="G12:G13"/>
    <mergeCell ref="A1:A3"/>
    <mergeCell ref="B2:B3"/>
    <mergeCell ref="C2:C3"/>
    <mergeCell ref="D2:D3"/>
    <mergeCell ref="F2:F3"/>
    <mergeCell ref="G29:G30"/>
    <mergeCell ref="A40:A42"/>
    <mergeCell ref="B41:B42"/>
    <mergeCell ref="C41:C42"/>
    <mergeCell ref="D41:D42"/>
    <mergeCell ref="F41:F42"/>
    <mergeCell ref="G41:G42"/>
    <mergeCell ref="A28:A30"/>
    <mergeCell ref="B29:B30"/>
    <mergeCell ref="C29:C30"/>
    <mergeCell ref="D29:D30"/>
    <mergeCell ref="F29:F30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2"/>
  <sheetViews>
    <sheetView workbookViewId="0"/>
  </sheetViews>
  <sheetFormatPr defaultRowHeight="14.4" x14ac:dyDescent="0.3"/>
  <cols>
    <col min="1" max="1025" width="8.6640625" customWidth="1"/>
  </cols>
  <sheetData>
    <row r="1" spans="1:6" ht="20.399999999999999" x14ac:dyDescent="0.3">
      <c r="A1" s="135"/>
      <c r="B1" s="12"/>
      <c r="C1" s="13" t="s">
        <v>3</v>
      </c>
      <c r="D1" s="14"/>
      <c r="E1" s="14"/>
      <c r="F1" s="15"/>
    </row>
    <row r="2" spans="1:6" ht="13.95" customHeight="1" x14ac:dyDescent="0.3">
      <c r="A2" s="135"/>
      <c r="B2" s="133" t="s">
        <v>4</v>
      </c>
      <c r="C2" s="134" t="s">
        <v>5</v>
      </c>
      <c r="D2" s="134" t="s">
        <v>6</v>
      </c>
      <c r="E2" s="134" t="s">
        <v>7</v>
      </c>
      <c r="F2" s="132" t="s">
        <v>8</v>
      </c>
    </row>
    <row r="3" spans="1:6" x14ac:dyDescent="0.3">
      <c r="A3" s="135"/>
      <c r="B3" s="133"/>
      <c r="C3" s="134"/>
      <c r="D3" s="134"/>
      <c r="E3" s="134"/>
      <c r="F3" s="132"/>
    </row>
    <row r="4" spans="1:6" ht="26.4" x14ac:dyDescent="0.3">
      <c r="A4" s="29">
        <v>1</v>
      </c>
      <c r="B4" s="30">
        <v>105</v>
      </c>
      <c r="C4" s="31" t="s">
        <v>225</v>
      </c>
      <c r="D4" s="32" t="s">
        <v>226</v>
      </c>
      <c r="E4" s="33" t="s">
        <v>25</v>
      </c>
      <c r="F4" s="34"/>
    </row>
    <row r="5" spans="1:6" ht="26.4" x14ac:dyDescent="0.3">
      <c r="A5" s="29">
        <v>2</v>
      </c>
      <c r="B5" s="30">
        <v>106</v>
      </c>
      <c r="C5" s="31" t="s">
        <v>26</v>
      </c>
      <c r="D5" s="32" t="s">
        <v>227</v>
      </c>
      <c r="E5" s="33" t="s">
        <v>25</v>
      </c>
      <c r="F5" s="34" t="s">
        <v>27</v>
      </c>
    </row>
    <row r="6" spans="1:6" ht="39.6" x14ac:dyDescent="0.3">
      <c r="A6" s="29">
        <v>3</v>
      </c>
      <c r="B6" s="30">
        <v>107</v>
      </c>
      <c r="C6" s="31" t="s">
        <v>228</v>
      </c>
      <c r="D6" s="32" t="s">
        <v>229</v>
      </c>
      <c r="E6" s="33" t="s">
        <v>25</v>
      </c>
      <c r="F6" s="34"/>
    </row>
    <row r="7" spans="1:6" ht="39.6" x14ac:dyDescent="0.3">
      <c r="A7" s="29">
        <v>4</v>
      </c>
      <c r="B7" s="30">
        <v>109</v>
      </c>
      <c r="C7" s="31" t="s">
        <v>230</v>
      </c>
      <c r="D7" s="32"/>
      <c r="E7" s="33" t="s">
        <v>231</v>
      </c>
      <c r="F7" s="34"/>
    </row>
    <row r="8" spans="1:6" ht="26.4" x14ac:dyDescent="0.3">
      <c r="A8" s="29">
        <v>5</v>
      </c>
      <c r="B8" s="30">
        <v>111</v>
      </c>
      <c r="C8" s="31" t="s">
        <v>222</v>
      </c>
      <c r="D8" s="32" t="s">
        <v>232</v>
      </c>
      <c r="E8" s="33" t="s">
        <v>41</v>
      </c>
      <c r="F8" s="34"/>
    </row>
    <row r="9" spans="1:6" ht="39.6" x14ac:dyDescent="0.3">
      <c r="A9" s="29"/>
      <c r="B9" s="30">
        <v>151</v>
      </c>
      <c r="C9" s="31" t="s">
        <v>233</v>
      </c>
      <c r="D9" s="32" t="s">
        <v>234</v>
      </c>
      <c r="E9" s="33" t="s">
        <v>37</v>
      </c>
      <c r="F9" s="34"/>
    </row>
    <row r="10" spans="1:6" ht="39.6" x14ac:dyDescent="0.3">
      <c r="A10" s="29"/>
      <c r="B10" s="30">
        <v>156</v>
      </c>
      <c r="C10" s="31" t="s">
        <v>30</v>
      </c>
      <c r="D10" s="32" t="s">
        <v>31</v>
      </c>
      <c r="E10" s="33" t="s">
        <v>32</v>
      </c>
      <c r="F10" s="34"/>
    </row>
    <row r="11" spans="1:6" ht="26.4" x14ac:dyDescent="0.3">
      <c r="A11" s="29"/>
      <c r="B11" s="30">
        <v>158</v>
      </c>
      <c r="C11" s="31" t="s">
        <v>235</v>
      </c>
      <c r="D11" s="32"/>
      <c r="E11" s="33" t="s">
        <v>41</v>
      </c>
      <c r="F11" s="34"/>
    </row>
    <row r="12" spans="1:6" ht="26.4" x14ac:dyDescent="0.3">
      <c r="A12" s="29">
        <v>4</v>
      </c>
      <c r="B12" s="30">
        <v>161</v>
      </c>
      <c r="C12" s="31" t="s">
        <v>236</v>
      </c>
      <c r="D12" s="32" t="s">
        <v>237</v>
      </c>
      <c r="E12" s="33" t="s">
        <v>41</v>
      </c>
      <c r="F12" s="34"/>
    </row>
    <row r="13" spans="1:6" ht="39.6" x14ac:dyDescent="0.3">
      <c r="A13" s="29">
        <v>5</v>
      </c>
      <c r="B13" s="30">
        <v>171</v>
      </c>
      <c r="C13" s="31" t="s">
        <v>23</v>
      </c>
      <c r="D13" s="32" t="s">
        <v>24</v>
      </c>
      <c r="E13" s="33" t="s">
        <v>25</v>
      </c>
      <c r="F13" s="34"/>
    </row>
    <row r="14" spans="1:6" ht="15.6" x14ac:dyDescent="0.3">
      <c r="A14" s="29">
        <v>6</v>
      </c>
      <c r="B14" s="30"/>
      <c r="C14" s="31"/>
      <c r="D14" s="32"/>
      <c r="E14" s="33"/>
      <c r="F14" s="34"/>
    </row>
    <row r="15" spans="1:6" ht="15.6" x14ac:dyDescent="0.3">
      <c r="A15" s="29">
        <v>7</v>
      </c>
      <c r="B15" s="30"/>
      <c r="C15" s="31"/>
      <c r="D15" s="32"/>
      <c r="E15" s="33"/>
      <c r="F15" s="34"/>
    </row>
    <row r="16" spans="1:6" ht="39.6" x14ac:dyDescent="0.3">
      <c r="A16" s="29">
        <v>6</v>
      </c>
      <c r="B16" s="30">
        <v>151</v>
      </c>
      <c r="C16" s="31" t="s">
        <v>233</v>
      </c>
      <c r="D16" s="32" t="s">
        <v>234</v>
      </c>
      <c r="E16" s="33" t="s">
        <v>37</v>
      </c>
      <c r="F16" s="34"/>
    </row>
    <row r="17" spans="1:6" ht="39.6" x14ac:dyDescent="0.3">
      <c r="A17" s="29">
        <v>7</v>
      </c>
      <c r="B17" s="30">
        <v>156</v>
      </c>
      <c r="C17" s="31" t="s">
        <v>30</v>
      </c>
      <c r="D17" s="32" t="s">
        <v>31</v>
      </c>
      <c r="E17" s="33" t="s">
        <v>32</v>
      </c>
      <c r="F17" s="34"/>
    </row>
    <row r="18" spans="1:6" ht="26.4" x14ac:dyDescent="0.3">
      <c r="A18" s="29">
        <v>8</v>
      </c>
      <c r="B18" s="30">
        <v>158</v>
      </c>
      <c r="C18" s="31" t="s">
        <v>235</v>
      </c>
      <c r="D18" s="32"/>
      <c r="E18" s="33" t="s">
        <v>41</v>
      </c>
      <c r="F18" s="34"/>
    </row>
    <row r="19" spans="1:6" ht="26.4" x14ac:dyDescent="0.3">
      <c r="A19" s="29">
        <v>9</v>
      </c>
      <c r="B19" s="30">
        <v>160</v>
      </c>
      <c r="C19" s="31" t="s">
        <v>238</v>
      </c>
      <c r="D19" s="32"/>
      <c r="E19" s="33" t="s">
        <v>239</v>
      </c>
      <c r="F19" s="34"/>
    </row>
    <row r="20" spans="1:6" ht="26.4" x14ac:dyDescent="0.3">
      <c r="A20" s="29">
        <v>10</v>
      </c>
      <c r="B20" s="30">
        <v>161</v>
      </c>
      <c r="C20" s="31" t="s">
        <v>236</v>
      </c>
      <c r="D20" s="32" t="s">
        <v>237</v>
      </c>
      <c r="E20" s="33" t="s">
        <v>41</v>
      </c>
      <c r="F20" s="34"/>
    </row>
    <row r="21" spans="1:6" ht="39.6" x14ac:dyDescent="0.3">
      <c r="A21" s="29">
        <v>11</v>
      </c>
      <c r="B21" s="30">
        <v>171</v>
      </c>
      <c r="C21" s="31" t="s">
        <v>23</v>
      </c>
      <c r="D21" s="32" t="s">
        <v>24</v>
      </c>
      <c r="E21" s="33" t="s">
        <v>25</v>
      </c>
      <c r="F21" s="34"/>
    </row>
    <row r="22" spans="1:6" ht="26.4" x14ac:dyDescent="0.3">
      <c r="A22" s="29">
        <v>12</v>
      </c>
      <c r="B22" s="30">
        <v>172</v>
      </c>
      <c r="C22" s="31" t="s">
        <v>240</v>
      </c>
      <c r="D22" s="32" t="s">
        <v>241</v>
      </c>
      <c r="E22" s="33" t="s">
        <v>25</v>
      </c>
      <c r="F22" s="34"/>
    </row>
    <row r="23" spans="1:6" ht="26.4" x14ac:dyDescent="0.3">
      <c r="A23" s="29">
        <v>13</v>
      </c>
      <c r="B23" s="30">
        <v>179</v>
      </c>
      <c r="C23" s="31" t="s">
        <v>242</v>
      </c>
      <c r="D23" s="32"/>
      <c r="E23" s="33" t="s">
        <v>41</v>
      </c>
      <c r="F23" s="34"/>
    </row>
    <row r="24" spans="1:6" ht="26.4" x14ac:dyDescent="0.3">
      <c r="A24" s="29">
        <v>14</v>
      </c>
      <c r="B24" s="30">
        <v>180</v>
      </c>
      <c r="C24" s="31" t="s">
        <v>243</v>
      </c>
      <c r="D24" s="32" t="s">
        <v>244</v>
      </c>
      <c r="E24" s="33" t="s">
        <v>25</v>
      </c>
      <c r="F24" s="34"/>
    </row>
    <row r="25" spans="1:6" ht="15.6" x14ac:dyDescent="0.3">
      <c r="A25" s="29"/>
      <c r="B25" s="30"/>
      <c r="C25" s="31"/>
      <c r="D25" s="32"/>
      <c r="E25" s="33"/>
      <c r="F25" s="34"/>
    </row>
    <row r="26" spans="1:6" ht="20.399999999999999" x14ac:dyDescent="0.3">
      <c r="A26" s="41"/>
      <c r="B26" s="42"/>
      <c r="C26" s="43" t="s">
        <v>34</v>
      </c>
      <c r="D26" s="44"/>
      <c r="E26" s="45"/>
      <c r="F26" s="46"/>
    </row>
    <row r="27" spans="1:6" ht="13.95" customHeight="1" x14ac:dyDescent="0.3">
      <c r="A27" s="50"/>
      <c r="B27" s="133" t="s">
        <v>4</v>
      </c>
      <c r="C27" s="134" t="s">
        <v>5</v>
      </c>
      <c r="D27" s="134" t="s">
        <v>6</v>
      </c>
      <c r="E27" s="134" t="s">
        <v>7</v>
      </c>
      <c r="F27" s="132" t="s">
        <v>8</v>
      </c>
    </row>
    <row r="28" spans="1:6" ht="15.6" x14ac:dyDescent="0.3">
      <c r="A28" s="29"/>
      <c r="B28" s="133"/>
      <c r="C28" s="134"/>
      <c r="D28" s="134"/>
      <c r="E28" s="134"/>
      <c r="F28" s="132"/>
    </row>
    <row r="29" spans="1:6" ht="26.4" x14ac:dyDescent="0.3">
      <c r="A29" s="29">
        <v>1</v>
      </c>
      <c r="B29" s="52">
        <v>200</v>
      </c>
      <c r="C29" s="31" t="s">
        <v>245</v>
      </c>
      <c r="D29" s="53" t="s">
        <v>246</v>
      </c>
      <c r="E29" s="33" t="s">
        <v>25</v>
      </c>
      <c r="F29" s="34"/>
    </row>
    <row r="30" spans="1:6" ht="26.4" x14ac:dyDescent="0.3">
      <c r="A30" s="29">
        <v>2</v>
      </c>
      <c r="B30" s="52">
        <v>206</v>
      </c>
      <c r="C30" s="31" t="s">
        <v>55</v>
      </c>
      <c r="D30" s="53"/>
      <c r="E30" s="33" t="s">
        <v>25</v>
      </c>
      <c r="F30" s="34"/>
    </row>
    <row r="31" spans="1:6" ht="39.6" x14ac:dyDescent="0.3">
      <c r="A31" s="29">
        <v>3</v>
      </c>
      <c r="B31" s="30">
        <v>207</v>
      </c>
      <c r="C31" s="31" t="s">
        <v>247</v>
      </c>
      <c r="D31" s="53" t="s">
        <v>248</v>
      </c>
      <c r="E31" s="53" t="s">
        <v>25</v>
      </c>
      <c r="F31" s="34" t="s">
        <v>27</v>
      </c>
    </row>
    <row r="32" spans="1:6" ht="39.6" x14ac:dyDescent="0.3">
      <c r="A32" s="29">
        <v>4</v>
      </c>
      <c r="B32" s="30">
        <v>208</v>
      </c>
      <c r="C32" s="31" t="s">
        <v>38</v>
      </c>
      <c r="D32" s="53"/>
      <c r="E32" s="53" t="s">
        <v>25</v>
      </c>
      <c r="F32" s="34"/>
    </row>
    <row r="33" spans="1:6" ht="26.4" x14ac:dyDescent="0.3">
      <c r="A33" s="29">
        <v>5</v>
      </c>
      <c r="B33" s="52">
        <v>211</v>
      </c>
      <c r="C33" s="31" t="s">
        <v>249</v>
      </c>
      <c r="D33" s="53" t="s">
        <v>250</v>
      </c>
      <c r="E33" s="33" t="s">
        <v>251</v>
      </c>
      <c r="F33" s="34" t="s">
        <v>252</v>
      </c>
    </row>
    <row r="34" spans="1:6" ht="39.6" x14ac:dyDescent="0.3">
      <c r="A34" s="29">
        <v>6</v>
      </c>
      <c r="B34" s="30">
        <v>255</v>
      </c>
      <c r="C34" s="31" t="s">
        <v>253</v>
      </c>
      <c r="D34" s="53" t="s">
        <v>234</v>
      </c>
      <c r="E34" s="53" t="s">
        <v>231</v>
      </c>
      <c r="F34" s="34"/>
    </row>
    <row r="35" spans="1:6" ht="39.6" x14ac:dyDescent="0.3">
      <c r="A35" s="29">
        <v>7</v>
      </c>
      <c r="B35" s="30">
        <v>260</v>
      </c>
      <c r="C35" s="31" t="s">
        <v>254</v>
      </c>
      <c r="D35" s="53" t="s">
        <v>255</v>
      </c>
      <c r="E35" s="53" t="s">
        <v>256</v>
      </c>
      <c r="F35" s="34"/>
    </row>
    <row r="36" spans="1:6" ht="39.6" x14ac:dyDescent="0.3">
      <c r="A36" s="29">
        <v>8</v>
      </c>
      <c r="B36" s="30">
        <v>262</v>
      </c>
      <c r="C36" s="31" t="s">
        <v>257</v>
      </c>
      <c r="D36" s="53" t="s">
        <v>258</v>
      </c>
      <c r="E36" s="53" t="s">
        <v>25</v>
      </c>
      <c r="F36" s="34"/>
    </row>
    <row r="37" spans="1:6" ht="39.6" x14ac:dyDescent="0.3">
      <c r="A37" s="29">
        <v>9</v>
      </c>
      <c r="B37" s="52">
        <v>267</v>
      </c>
      <c r="C37" s="31" t="s">
        <v>44</v>
      </c>
      <c r="D37" s="53" t="s">
        <v>259</v>
      </c>
      <c r="E37" s="33" t="s">
        <v>25</v>
      </c>
      <c r="F37" s="34"/>
    </row>
    <row r="38" spans="1:6" ht="26.4" x14ac:dyDescent="0.3">
      <c r="A38" s="29">
        <v>10</v>
      </c>
      <c r="B38" s="52">
        <v>270</v>
      </c>
      <c r="C38" s="31" t="s">
        <v>260</v>
      </c>
      <c r="D38" s="53" t="s">
        <v>261</v>
      </c>
      <c r="E38" s="33" t="s">
        <v>41</v>
      </c>
      <c r="F38" s="34"/>
    </row>
    <row r="39" spans="1:6" ht="15.6" x14ac:dyDescent="0.3">
      <c r="A39" s="29">
        <v>3</v>
      </c>
      <c r="B39" s="30"/>
      <c r="C39" s="31"/>
      <c r="D39" s="53"/>
      <c r="E39" s="53"/>
      <c r="F39" s="34"/>
    </row>
    <row r="40" spans="1:6" ht="15.6" x14ac:dyDescent="0.3">
      <c r="A40" s="29">
        <v>4</v>
      </c>
      <c r="B40" s="52"/>
      <c r="C40" s="31"/>
      <c r="D40" s="53"/>
      <c r="E40" s="33"/>
      <c r="F40" s="34"/>
    </row>
    <row r="41" spans="1:6" x14ac:dyDescent="0.3">
      <c r="A41" s="1"/>
      <c r="C41" s="2"/>
      <c r="D41" s="3"/>
      <c r="E41" s="3"/>
    </row>
    <row r="42" spans="1:6" ht="20.399999999999999" x14ac:dyDescent="0.3">
      <c r="A42" s="131"/>
      <c r="B42" s="56"/>
      <c r="C42" s="57" t="s">
        <v>46</v>
      </c>
      <c r="D42" s="58"/>
      <c r="E42" s="59"/>
      <c r="F42" s="58"/>
    </row>
    <row r="43" spans="1:6" ht="13.95" customHeight="1" x14ac:dyDescent="0.3">
      <c r="A43" s="131"/>
      <c r="B43" s="129" t="s">
        <v>4</v>
      </c>
      <c r="C43" s="130" t="s">
        <v>5</v>
      </c>
      <c r="D43" s="130" t="s">
        <v>6</v>
      </c>
      <c r="E43" s="130" t="s">
        <v>7</v>
      </c>
      <c r="F43" s="127" t="s">
        <v>8</v>
      </c>
    </row>
    <row r="44" spans="1:6" x14ac:dyDescent="0.3">
      <c r="A44" s="131"/>
      <c r="B44" s="129"/>
      <c r="C44" s="130"/>
      <c r="D44" s="130"/>
      <c r="E44" s="130"/>
      <c r="F44" s="127"/>
    </row>
    <row r="45" spans="1:6" ht="26.4" x14ac:dyDescent="0.3">
      <c r="A45" s="29">
        <v>1</v>
      </c>
      <c r="B45" s="52">
        <v>301</v>
      </c>
      <c r="C45" s="31" t="s">
        <v>170</v>
      </c>
      <c r="D45" s="53" t="s">
        <v>171</v>
      </c>
      <c r="E45" s="33" t="s">
        <v>262</v>
      </c>
      <c r="F45" s="34" t="s">
        <v>173</v>
      </c>
    </row>
    <row r="46" spans="1:6" ht="26.4" x14ac:dyDescent="0.3">
      <c r="A46" s="29">
        <v>2</v>
      </c>
      <c r="B46" s="68">
        <v>302</v>
      </c>
      <c r="C46" s="31" t="s">
        <v>57</v>
      </c>
      <c r="D46" s="53" t="s">
        <v>263</v>
      </c>
      <c r="E46" s="33" t="s">
        <v>25</v>
      </c>
      <c r="F46" s="34"/>
    </row>
    <row r="47" spans="1:6" ht="26.4" x14ac:dyDescent="0.3">
      <c r="A47" s="29">
        <v>3</v>
      </c>
      <c r="B47" s="52">
        <v>303</v>
      </c>
      <c r="C47" s="31" t="s">
        <v>264</v>
      </c>
      <c r="D47" s="32" t="s">
        <v>265</v>
      </c>
      <c r="E47" s="33" t="s">
        <v>266</v>
      </c>
      <c r="F47" s="69" t="s">
        <v>267</v>
      </c>
    </row>
    <row r="48" spans="1:6" ht="26.4" x14ac:dyDescent="0.3">
      <c r="A48" s="29">
        <v>4</v>
      </c>
      <c r="B48" s="52">
        <v>306</v>
      </c>
      <c r="C48" s="31" t="s">
        <v>47</v>
      </c>
      <c r="D48" s="32"/>
      <c r="E48" s="33" t="s">
        <v>25</v>
      </c>
      <c r="F48" s="69" t="s">
        <v>48</v>
      </c>
    </row>
    <row r="49" spans="1:6" ht="26.4" x14ac:dyDescent="0.3">
      <c r="A49" s="29">
        <v>5</v>
      </c>
      <c r="B49" s="52">
        <v>308</v>
      </c>
      <c r="C49" s="31" t="s">
        <v>268</v>
      </c>
      <c r="D49" s="53" t="s">
        <v>269</v>
      </c>
      <c r="E49" s="33" t="s">
        <v>25</v>
      </c>
      <c r="F49" s="69"/>
    </row>
    <row r="50" spans="1:6" ht="39.6" x14ac:dyDescent="0.3">
      <c r="A50" s="29">
        <v>6</v>
      </c>
      <c r="B50" s="30">
        <v>310</v>
      </c>
      <c r="C50" s="31" t="s">
        <v>54</v>
      </c>
      <c r="D50" s="33" t="s">
        <v>55</v>
      </c>
      <c r="E50" s="33" t="s">
        <v>25</v>
      </c>
      <c r="F50" s="69"/>
    </row>
    <row r="51" spans="1:6" ht="39.6" x14ac:dyDescent="0.3">
      <c r="A51" s="29">
        <v>7</v>
      </c>
      <c r="B51" s="52">
        <v>333</v>
      </c>
      <c r="C51" s="31" t="s">
        <v>270</v>
      </c>
      <c r="D51" s="53" t="s">
        <v>271</v>
      </c>
      <c r="E51" s="33" t="s">
        <v>272</v>
      </c>
      <c r="F51" s="69"/>
    </row>
    <row r="52" spans="1:6" ht="26.4" x14ac:dyDescent="0.3">
      <c r="A52" s="29">
        <v>8</v>
      </c>
      <c r="B52" s="30">
        <v>354</v>
      </c>
      <c r="C52" s="31" t="s">
        <v>49</v>
      </c>
      <c r="D52" s="70" t="s">
        <v>273</v>
      </c>
      <c r="E52" s="33" t="s">
        <v>25</v>
      </c>
      <c r="F52" s="69"/>
    </row>
    <row r="53" spans="1:6" ht="39.6" x14ac:dyDescent="0.3">
      <c r="A53" s="29">
        <v>9</v>
      </c>
      <c r="B53" s="52">
        <v>355</v>
      </c>
      <c r="C53" s="31" t="s">
        <v>35</v>
      </c>
      <c r="D53" s="53" t="s">
        <v>36</v>
      </c>
      <c r="E53" s="33" t="s">
        <v>37</v>
      </c>
      <c r="F53" s="69"/>
    </row>
    <row r="54" spans="1:6" ht="26.4" x14ac:dyDescent="0.3">
      <c r="A54" s="29">
        <v>10</v>
      </c>
      <c r="B54" s="71">
        <v>13</v>
      </c>
      <c r="C54" s="31" t="s">
        <v>274</v>
      </c>
      <c r="D54" s="53" t="s">
        <v>275</v>
      </c>
      <c r="E54" s="33" t="s">
        <v>25</v>
      </c>
      <c r="F54" s="69"/>
    </row>
    <row r="55" spans="1:6" x14ac:dyDescent="0.3">
      <c r="A55" s="1"/>
      <c r="C55" s="2"/>
      <c r="D55" s="3"/>
      <c r="E55" s="3"/>
    </row>
    <row r="56" spans="1:6" ht="20.399999999999999" x14ac:dyDescent="0.3">
      <c r="A56" s="131"/>
      <c r="B56" s="72"/>
      <c r="C56" s="73" t="s">
        <v>59</v>
      </c>
      <c r="D56" s="74"/>
      <c r="E56" s="75"/>
      <c r="F56" s="74"/>
    </row>
    <row r="57" spans="1:6" ht="13.95" customHeight="1" x14ac:dyDescent="0.3">
      <c r="A57" s="131"/>
      <c r="B57" s="129" t="s">
        <v>4</v>
      </c>
      <c r="C57" s="130" t="s">
        <v>5</v>
      </c>
      <c r="D57" s="130" t="s">
        <v>6</v>
      </c>
      <c r="E57" s="130" t="s">
        <v>7</v>
      </c>
      <c r="F57" s="127" t="s">
        <v>8</v>
      </c>
    </row>
    <row r="58" spans="1:6" x14ac:dyDescent="0.3">
      <c r="A58" s="131"/>
      <c r="B58" s="129"/>
      <c r="C58" s="130"/>
      <c r="D58" s="130"/>
      <c r="E58" s="130"/>
      <c r="F58" s="127"/>
    </row>
    <row r="59" spans="1:6" ht="39.6" x14ac:dyDescent="0.3">
      <c r="A59" s="29">
        <v>1</v>
      </c>
      <c r="B59" s="52">
        <v>400</v>
      </c>
      <c r="C59" s="31" t="s">
        <v>276</v>
      </c>
      <c r="D59" s="32"/>
      <c r="E59" s="33"/>
      <c r="F59" s="34"/>
    </row>
    <row r="60" spans="1:6" ht="52.8" x14ac:dyDescent="0.3">
      <c r="A60" s="29">
        <v>2</v>
      </c>
      <c r="B60" s="52">
        <v>401</v>
      </c>
      <c r="C60" s="31" t="s">
        <v>277</v>
      </c>
      <c r="D60" s="53" t="s">
        <v>278</v>
      </c>
      <c r="E60" s="79" t="s">
        <v>279</v>
      </c>
      <c r="F60" s="34" t="s">
        <v>33</v>
      </c>
    </row>
    <row r="61" spans="1:6" ht="26.4" x14ac:dyDescent="0.3">
      <c r="A61" s="29">
        <v>3</v>
      </c>
      <c r="B61" s="52">
        <v>402</v>
      </c>
      <c r="C61" s="31" t="s">
        <v>280</v>
      </c>
      <c r="D61" s="53" t="s">
        <v>281</v>
      </c>
      <c r="E61" s="33" t="s">
        <v>282</v>
      </c>
      <c r="F61" s="34" t="s">
        <v>173</v>
      </c>
    </row>
    <row r="62" spans="1:6" ht="39.6" x14ac:dyDescent="0.3">
      <c r="A62" s="29">
        <v>4</v>
      </c>
      <c r="B62" s="52">
        <v>403</v>
      </c>
      <c r="C62" s="31" t="s">
        <v>283</v>
      </c>
      <c r="D62" s="32" t="s">
        <v>284</v>
      </c>
      <c r="E62" s="33" t="s">
        <v>285</v>
      </c>
      <c r="F62" s="34"/>
    </row>
    <row r="63" spans="1:6" ht="39.6" x14ac:dyDescent="0.3">
      <c r="A63" s="29">
        <v>5</v>
      </c>
      <c r="B63" s="52">
        <v>404</v>
      </c>
      <c r="C63" s="31" t="s">
        <v>286</v>
      </c>
      <c r="D63" s="53" t="s">
        <v>287</v>
      </c>
      <c r="E63" s="33" t="s">
        <v>288</v>
      </c>
      <c r="F63" s="34" t="s">
        <v>289</v>
      </c>
    </row>
    <row r="64" spans="1:6" ht="26.4" x14ac:dyDescent="0.3">
      <c r="A64" s="29">
        <v>6</v>
      </c>
      <c r="B64" s="80">
        <v>409</v>
      </c>
      <c r="C64" s="31" t="s">
        <v>290</v>
      </c>
      <c r="D64" s="53"/>
      <c r="E64" s="33" t="s">
        <v>291</v>
      </c>
      <c r="F64" s="34"/>
    </row>
    <row r="65" spans="1:6" ht="26.4" x14ac:dyDescent="0.3">
      <c r="A65" s="29">
        <v>7</v>
      </c>
      <c r="B65" s="52">
        <v>410</v>
      </c>
      <c r="C65" s="31" t="s">
        <v>292</v>
      </c>
      <c r="D65" s="32" t="s">
        <v>293</v>
      </c>
      <c r="E65" s="33" t="s">
        <v>294</v>
      </c>
      <c r="F65" s="34"/>
    </row>
    <row r="66" spans="1:6" ht="26.4" x14ac:dyDescent="0.3">
      <c r="A66" s="29">
        <v>8</v>
      </c>
      <c r="B66" s="52">
        <v>411</v>
      </c>
      <c r="C66" s="31" t="s">
        <v>295</v>
      </c>
      <c r="D66" s="53" t="s">
        <v>60</v>
      </c>
      <c r="E66" s="33" t="s">
        <v>41</v>
      </c>
      <c r="F66" s="34"/>
    </row>
    <row r="67" spans="1:6" ht="39.6" x14ac:dyDescent="0.3">
      <c r="A67" s="29">
        <v>9</v>
      </c>
      <c r="B67" s="52">
        <v>443</v>
      </c>
      <c r="C67" s="31" t="s">
        <v>287</v>
      </c>
      <c r="D67" s="53" t="s">
        <v>286</v>
      </c>
      <c r="E67" s="33" t="s">
        <v>288</v>
      </c>
      <c r="F67" s="34" t="s">
        <v>173</v>
      </c>
    </row>
    <row r="68" spans="1:6" ht="26.4" x14ac:dyDescent="0.3">
      <c r="A68" s="29">
        <v>10</v>
      </c>
      <c r="B68" s="80">
        <v>444</v>
      </c>
      <c r="C68" s="31" t="s">
        <v>290</v>
      </c>
      <c r="D68" s="53" t="s">
        <v>296</v>
      </c>
      <c r="E68" s="33" t="s">
        <v>291</v>
      </c>
      <c r="F68" s="34" t="s">
        <v>173</v>
      </c>
    </row>
    <row r="69" spans="1:6" ht="26.4" x14ac:dyDescent="0.3">
      <c r="A69" s="29">
        <v>11</v>
      </c>
      <c r="B69" s="30">
        <v>451</v>
      </c>
      <c r="C69" s="31" t="s">
        <v>297</v>
      </c>
      <c r="D69" s="33" t="s">
        <v>298</v>
      </c>
      <c r="E69" s="33" t="s">
        <v>299</v>
      </c>
      <c r="F69" s="34"/>
    </row>
    <row r="70" spans="1:6" ht="26.4" x14ac:dyDescent="0.3">
      <c r="A70" s="29">
        <v>12</v>
      </c>
      <c r="B70" s="52">
        <v>453</v>
      </c>
      <c r="C70" s="31" t="s">
        <v>300</v>
      </c>
      <c r="D70" s="53" t="s">
        <v>301</v>
      </c>
      <c r="E70" s="33" t="s">
        <v>302</v>
      </c>
      <c r="F70" s="34"/>
    </row>
    <row r="71" spans="1:6" ht="26.4" x14ac:dyDescent="0.3">
      <c r="A71" s="29">
        <v>13</v>
      </c>
      <c r="B71" s="52">
        <v>454</v>
      </c>
      <c r="C71" s="31" t="s">
        <v>303</v>
      </c>
      <c r="D71" s="53" t="s">
        <v>304</v>
      </c>
      <c r="E71" s="33" t="s">
        <v>305</v>
      </c>
      <c r="F71" s="34"/>
    </row>
    <row r="72" spans="1:6" ht="26.4" x14ac:dyDescent="0.3">
      <c r="A72" s="29">
        <v>14</v>
      </c>
      <c r="B72" s="52">
        <v>459</v>
      </c>
      <c r="C72" s="31" t="s">
        <v>306</v>
      </c>
      <c r="D72" s="53" t="s">
        <v>307</v>
      </c>
      <c r="E72" s="33" t="s">
        <v>308</v>
      </c>
      <c r="F72" s="34"/>
    </row>
    <row r="73" spans="1:6" ht="39.6" x14ac:dyDescent="0.3">
      <c r="A73" s="29">
        <v>15</v>
      </c>
      <c r="B73" s="52">
        <v>463</v>
      </c>
      <c r="C73" s="31" t="s">
        <v>309</v>
      </c>
      <c r="D73" s="53" t="s">
        <v>310</v>
      </c>
      <c r="E73" s="33" t="s">
        <v>311</v>
      </c>
      <c r="F73" s="34"/>
    </row>
    <row r="74" spans="1:6" x14ac:dyDescent="0.3">
      <c r="A74" s="1"/>
      <c r="C74" s="2"/>
      <c r="D74" s="3"/>
      <c r="E74" s="3"/>
    </row>
    <row r="75" spans="1:6" ht="20.399999999999999" x14ac:dyDescent="0.3">
      <c r="A75" s="128"/>
      <c r="B75" s="81"/>
      <c r="C75" s="82" t="s">
        <v>67</v>
      </c>
      <c r="D75" s="83"/>
      <c r="E75" s="84"/>
      <c r="F75" s="83"/>
    </row>
    <row r="76" spans="1:6" ht="13.95" customHeight="1" x14ac:dyDescent="0.3">
      <c r="A76" s="128"/>
      <c r="B76" s="129" t="s">
        <v>4</v>
      </c>
      <c r="C76" s="130" t="s">
        <v>5</v>
      </c>
      <c r="D76" s="130" t="s">
        <v>6</v>
      </c>
      <c r="E76" s="130" t="s">
        <v>7</v>
      </c>
      <c r="F76" s="127" t="s">
        <v>8</v>
      </c>
    </row>
    <row r="77" spans="1:6" x14ac:dyDescent="0.3">
      <c r="A77" s="128"/>
      <c r="B77" s="129"/>
      <c r="C77" s="130"/>
      <c r="D77" s="130"/>
      <c r="E77" s="130"/>
      <c r="F77" s="127"/>
    </row>
    <row r="78" spans="1:6" ht="26.4" x14ac:dyDescent="0.3">
      <c r="A78" s="93">
        <v>1</v>
      </c>
      <c r="B78" s="94">
        <v>500</v>
      </c>
      <c r="C78" s="31" t="s">
        <v>74</v>
      </c>
      <c r="D78" s="95" t="s">
        <v>75</v>
      </c>
      <c r="E78" s="32" t="s">
        <v>76</v>
      </c>
      <c r="F78" s="70" t="s">
        <v>77</v>
      </c>
    </row>
    <row r="79" spans="1:6" ht="26.4" x14ac:dyDescent="0.3">
      <c r="A79" s="93">
        <v>2</v>
      </c>
      <c r="B79" s="52">
        <v>502</v>
      </c>
      <c r="C79" s="31" t="s">
        <v>68</v>
      </c>
      <c r="D79" s="53"/>
      <c r="E79" s="33" t="s">
        <v>69</v>
      </c>
      <c r="F79" s="33" t="s">
        <v>70</v>
      </c>
    </row>
    <row r="80" spans="1:6" ht="39.6" x14ac:dyDescent="0.3">
      <c r="A80" s="93">
        <v>3</v>
      </c>
      <c r="B80" s="52">
        <v>503</v>
      </c>
      <c r="C80" s="31" t="s">
        <v>312</v>
      </c>
      <c r="D80" s="53"/>
      <c r="E80" s="33" t="s">
        <v>313</v>
      </c>
      <c r="F80" s="33"/>
    </row>
    <row r="81" spans="1:6" ht="26.4" x14ac:dyDescent="0.3">
      <c r="A81" s="93">
        <v>4</v>
      </c>
      <c r="B81" s="52">
        <v>504</v>
      </c>
      <c r="C81" s="31" t="s">
        <v>71</v>
      </c>
      <c r="D81" s="53"/>
      <c r="E81" s="33" t="s">
        <v>72</v>
      </c>
      <c r="F81" s="33" t="s">
        <v>73</v>
      </c>
    </row>
    <row r="82" spans="1:6" ht="36" x14ac:dyDescent="0.3">
      <c r="A82" s="93">
        <v>3</v>
      </c>
      <c r="B82" s="94">
        <v>505</v>
      </c>
      <c r="C82" s="31" t="s">
        <v>314</v>
      </c>
      <c r="D82" s="95"/>
      <c r="E82" s="32" t="s">
        <v>315</v>
      </c>
      <c r="F82" s="70" t="s">
        <v>316</v>
      </c>
    </row>
  </sheetData>
  <mergeCells count="29">
    <mergeCell ref="A1:A3"/>
    <mergeCell ref="B2:B3"/>
    <mergeCell ref="C2:C3"/>
    <mergeCell ref="D2:D3"/>
    <mergeCell ref="E2:E3"/>
    <mergeCell ref="F2:F3"/>
    <mergeCell ref="B27:B28"/>
    <mergeCell ref="C27:C28"/>
    <mergeCell ref="D27:D28"/>
    <mergeCell ref="E27:E28"/>
    <mergeCell ref="F27:F28"/>
    <mergeCell ref="F43:F44"/>
    <mergeCell ref="A56:A58"/>
    <mergeCell ref="B57:B58"/>
    <mergeCell ref="C57:C58"/>
    <mergeCell ref="D57:D58"/>
    <mergeCell ref="E57:E58"/>
    <mergeCell ref="F57:F58"/>
    <mergeCell ref="A42:A44"/>
    <mergeCell ref="B43:B44"/>
    <mergeCell ref="C43:C44"/>
    <mergeCell ref="D43:D44"/>
    <mergeCell ref="E43:E44"/>
    <mergeCell ref="F76:F77"/>
    <mergeCell ref="A75:A77"/>
    <mergeCell ref="B76:B77"/>
    <mergeCell ref="C76:C77"/>
    <mergeCell ref="D76:D77"/>
    <mergeCell ref="E76:E77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3"/>
  <sheetViews>
    <sheetView workbookViewId="0"/>
  </sheetViews>
  <sheetFormatPr defaultRowHeight="14.4" x14ac:dyDescent="0.3"/>
  <cols>
    <col min="1" max="1" width="5.6640625" customWidth="1"/>
    <col min="2" max="2" width="7.88671875" customWidth="1"/>
    <col min="3" max="3" width="15.44140625" customWidth="1"/>
    <col min="4" max="4" width="22.5546875" customWidth="1"/>
    <col min="5" max="5" width="20.109375" customWidth="1"/>
    <col min="6" max="6" width="14.109375" customWidth="1"/>
    <col min="7" max="7" width="27.33203125" customWidth="1"/>
    <col min="8" max="1025" width="8.6640625" customWidth="1"/>
  </cols>
  <sheetData>
    <row r="1" spans="1:7" ht="20.399999999999999" x14ac:dyDescent="0.3">
      <c r="A1" s="135"/>
      <c r="B1" s="12"/>
      <c r="C1" s="13" t="s">
        <v>3</v>
      </c>
      <c r="D1" s="14"/>
      <c r="E1" s="14"/>
      <c r="F1" s="14"/>
      <c r="G1" s="15"/>
    </row>
    <row r="2" spans="1:7" ht="13.95" customHeight="1" x14ac:dyDescent="0.3">
      <c r="A2" s="135"/>
      <c r="B2" s="133" t="s">
        <v>4</v>
      </c>
      <c r="C2" s="134" t="s">
        <v>5</v>
      </c>
      <c r="D2" s="134" t="s">
        <v>6</v>
      </c>
      <c r="E2" s="125"/>
      <c r="F2" s="134" t="s">
        <v>7</v>
      </c>
      <c r="G2" s="132" t="s">
        <v>8</v>
      </c>
    </row>
    <row r="3" spans="1:7" x14ac:dyDescent="0.3">
      <c r="A3" s="135"/>
      <c r="B3" s="133"/>
      <c r="C3" s="134"/>
      <c r="D3" s="134"/>
      <c r="E3" s="125"/>
      <c r="F3" s="134"/>
      <c r="G3" s="132"/>
    </row>
    <row r="4" spans="1:7" ht="15.6" x14ac:dyDescent="0.3">
      <c r="A4" s="29">
        <v>1</v>
      </c>
      <c r="B4" s="30">
        <v>105</v>
      </c>
      <c r="C4" s="31" t="s">
        <v>225</v>
      </c>
      <c r="D4" s="32" t="s">
        <v>226</v>
      </c>
      <c r="E4" s="32"/>
      <c r="F4" s="33" t="s">
        <v>25</v>
      </c>
      <c r="G4" s="34"/>
    </row>
    <row r="5" spans="1:7" ht="15.6" x14ac:dyDescent="0.3">
      <c r="A5" s="29">
        <v>2</v>
      </c>
      <c r="B5" s="30">
        <v>106</v>
      </c>
      <c r="C5" s="31" t="s">
        <v>26</v>
      </c>
      <c r="D5" s="32" t="s">
        <v>227</v>
      </c>
      <c r="E5" s="32"/>
      <c r="F5" s="33" t="s">
        <v>25</v>
      </c>
      <c r="G5" s="34" t="s">
        <v>27</v>
      </c>
    </row>
    <row r="6" spans="1:7" ht="15.6" x14ac:dyDescent="0.3">
      <c r="A6" s="29">
        <v>3</v>
      </c>
      <c r="B6" s="30">
        <v>107</v>
      </c>
      <c r="C6" s="31" t="s">
        <v>228</v>
      </c>
      <c r="D6" s="32" t="s">
        <v>229</v>
      </c>
      <c r="E6" s="32"/>
      <c r="F6" s="33" t="s">
        <v>25</v>
      </c>
      <c r="G6" s="34"/>
    </row>
    <row r="7" spans="1:7" ht="15.6" x14ac:dyDescent="0.3">
      <c r="A7" s="29">
        <v>4</v>
      </c>
      <c r="B7" s="30">
        <v>109</v>
      </c>
      <c r="C7" s="31" t="s">
        <v>230</v>
      </c>
      <c r="D7" s="32"/>
      <c r="E7" s="32"/>
      <c r="F7" s="33" t="s">
        <v>231</v>
      </c>
      <c r="G7" s="34"/>
    </row>
    <row r="8" spans="1:7" ht="15.6" x14ac:dyDescent="0.3">
      <c r="A8" s="29">
        <v>5</v>
      </c>
      <c r="B8" s="30">
        <v>111</v>
      </c>
      <c r="C8" s="31" t="s">
        <v>222</v>
      </c>
      <c r="D8" s="32" t="s">
        <v>232</v>
      </c>
      <c r="E8" s="32"/>
      <c r="F8" s="33" t="s">
        <v>41</v>
      </c>
      <c r="G8" s="34"/>
    </row>
    <row r="9" spans="1:7" ht="15.6" x14ac:dyDescent="0.3">
      <c r="A9" s="29">
        <v>6</v>
      </c>
      <c r="B9" s="30">
        <v>151</v>
      </c>
      <c r="C9" s="31" t="s">
        <v>233</v>
      </c>
      <c r="D9" s="32" t="s">
        <v>234</v>
      </c>
      <c r="E9" s="32"/>
      <c r="F9" s="33" t="s">
        <v>37</v>
      </c>
      <c r="G9" s="34"/>
    </row>
    <row r="10" spans="1:7" ht="15.6" x14ac:dyDescent="0.3">
      <c r="A10" s="29">
        <v>7</v>
      </c>
      <c r="B10" s="30">
        <v>156</v>
      </c>
      <c r="C10" s="31" t="s">
        <v>30</v>
      </c>
      <c r="D10" s="32" t="s">
        <v>31</v>
      </c>
      <c r="E10" s="32"/>
      <c r="F10" s="33" t="s">
        <v>32</v>
      </c>
      <c r="G10" s="34"/>
    </row>
    <row r="11" spans="1:7" ht="15.6" x14ac:dyDescent="0.3">
      <c r="A11" s="29">
        <v>8</v>
      </c>
      <c r="B11" s="30">
        <v>158</v>
      </c>
      <c r="C11" s="31" t="s">
        <v>235</v>
      </c>
      <c r="D11" s="32"/>
      <c r="E11" s="32"/>
      <c r="F11" s="33" t="s">
        <v>41</v>
      </c>
      <c r="G11" s="34"/>
    </row>
    <row r="12" spans="1:7" ht="15.6" x14ac:dyDescent="0.3">
      <c r="A12" s="29">
        <v>9</v>
      </c>
      <c r="B12" s="30">
        <v>160</v>
      </c>
      <c r="C12" s="31" t="s">
        <v>238</v>
      </c>
      <c r="D12" s="32"/>
      <c r="E12" s="32"/>
      <c r="F12" s="33" t="s">
        <v>239</v>
      </c>
      <c r="G12" s="34"/>
    </row>
    <row r="13" spans="1:7" ht="15.6" x14ac:dyDescent="0.3">
      <c r="A13" s="29">
        <v>10</v>
      </c>
      <c r="B13" s="30">
        <v>161</v>
      </c>
      <c r="C13" s="31" t="s">
        <v>236</v>
      </c>
      <c r="D13" s="32" t="s">
        <v>237</v>
      </c>
      <c r="E13" s="32"/>
      <c r="F13" s="33" t="s">
        <v>41</v>
      </c>
      <c r="G13" s="34"/>
    </row>
    <row r="14" spans="1:7" ht="26.4" x14ac:dyDescent="0.3">
      <c r="A14" s="29">
        <v>11</v>
      </c>
      <c r="B14" s="30">
        <v>171</v>
      </c>
      <c r="C14" s="31" t="s">
        <v>23</v>
      </c>
      <c r="D14" s="32" t="s">
        <v>24</v>
      </c>
      <c r="E14" s="32"/>
      <c r="F14" s="33" t="s">
        <v>25</v>
      </c>
      <c r="G14" s="34"/>
    </row>
    <row r="15" spans="1:7" ht="15.6" x14ac:dyDescent="0.3">
      <c r="A15" s="29">
        <v>12</v>
      </c>
      <c r="B15" s="30">
        <v>172</v>
      </c>
      <c r="C15" s="31" t="s">
        <v>240</v>
      </c>
      <c r="D15" s="32" t="s">
        <v>241</v>
      </c>
      <c r="E15" s="32"/>
      <c r="F15" s="33" t="s">
        <v>25</v>
      </c>
      <c r="G15" s="34"/>
    </row>
    <row r="16" spans="1:7" ht="15.6" x14ac:dyDescent="0.3">
      <c r="A16" s="29">
        <v>13</v>
      </c>
      <c r="B16" s="30">
        <v>179</v>
      </c>
      <c r="C16" s="31" t="s">
        <v>242</v>
      </c>
      <c r="D16" s="32"/>
      <c r="E16" s="32"/>
      <c r="F16" s="33" t="s">
        <v>41</v>
      </c>
      <c r="G16" s="34"/>
    </row>
    <row r="17" spans="1:7" ht="15.6" x14ac:dyDescent="0.3">
      <c r="A17" s="29">
        <v>14</v>
      </c>
      <c r="B17" s="30">
        <v>180</v>
      </c>
      <c r="C17" s="31" t="s">
        <v>243</v>
      </c>
      <c r="D17" s="32" t="s">
        <v>244</v>
      </c>
      <c r="E17" s="32"/>
      <c r="F17" s="33" t="s">
        <v>25</v>
      </c>
      <c r="G17" s="34"/>
    </row>
    <row r="18" spans="1:7" ht="15.6" x14ac:dyDescent="0.3">
      <c r="A18" s="29"/>
      <c r="B18" s="30"/>
      <c r="C18" s="31"/>
      <c r="D18" s="32"/>
      <c r="E18" s="32"/>
      <c r="F18" s="33"/>
      <c r="G18" s="34"/>
    </row>
    <row r="19" spans="1:7" ht="20.399999999999999" x14ac:dyDescent="0.3">
      <c r="A19" s="41"/>
      <c r="B19" s="42"/>
      <c r="C19" s="43" t="s">
        <v>34</v>
      </c>
      <c r="D19" s="44"/>
      <c r="E19" s="44"/>
      <c r="F19" s="45"/>
      <c r="G19" s="46"/>
    </row>
    <row r="20" spans="1:7" ht="13.95" customHeight="1" x14ac:dyDescent="0.3">
      <c r="A20" s="50"/>
      <c r="B20" s="133" t="s">
        <v>4</v>
      </c>
      <c r="C20" s="134" t="s">
        <v>5</v>
      </c>
      <c r="D20" s="134" t="s">
        <v>6</v>
      </c>
      <c r="E20" s="125"/>
      <c r="F20" s="134" t="s">
        <v>7</v>
      </c>
      <c r="G20" s="132" t="s">
        <v>8</v>
      </c>
    </row>
    <row r="21" spans="1:7" ht="15.6" x14ac:dyDescent="0.3">
      <c r="A21" s="29"/>
      <c r="B21" s="133"/>
      <c r="C21" s="134"/>
      <c r="D21" s="134"/>
      <c r="E21" s="125"/>
      <c r="F21" s="134"/>
      <c r="G21" s="132"/>
    </row>
    <row r="22" spans="1:7" ht="15.6" x14ac:dyDescent="0.3">
      <c r="A22" s="29">
        <v>1</v>
      </c>
      <c r="B22" s="52">
        <v>200</v>
      </c>
      <c r="C22" s="31" t="s">
        <v>245</v>
      </c>
      <c r="D22" s="53" t="s">
        <v>246</v>
      </c>
      <c r="E22" s="53"/>
      <c r="F22" s="33" t="s">
        <v>25</v>
      </c>
      <c r="G22" s="34"/>
    </row>
    <row r="23" spans="1:7" ht="15.6" x14ac:dyDescent="0.3">
      <c r="A23" s="29">
        <v>2</v>
      </c>
      <c r="B23" s="52">
        <v>206</v>
      </c>
      <c r="C23" s="31" t="s">
        <v>55</v>
      </c>
      <c r="D23" s="53"/>
      <c r="E23" s="53"/>
      <c r="F23" s="33" t="s">
        <v>25</v>
      </c>
      <c r="G23" s="34"/>
    </row>
    <row r="24" spans="1:7" ht="26.4" x14ac:dyDescent="0.3">
      <c r="A24" s="29">
        <v>3</v>
      </c>
      <c r="B24" s="30">
        <v>207</v>
      </c>
      <c r="C24" s="31" t="s">
        <v>247</v>
      </c>
      <c r="D24" s="53" t="s">
        <v>248</v>
      </c>
      <c r="E24" s="53"/>
      <c r="F24" s="53" t="s">
        <v>25</v>
      </c>
      <c r="G24" s="34" t="s">
        <v>27</v>
      </c>
    </row>
    <row r="25" spans="1:7" ht="15.6" x14ac:dyDescent="0.3">
      <c r="A25" s="29">
        <v>4</v>
      </c>
      <c r="B25" s="30">
        <v>208</v>
      </c>
      <c r="C25" s="31" t="s">
        <v>38</v>
      </c>
      <c r="D25" s="53"/>
      <c r="E25" s="53"/>
      <c r="F25" s="53" t="s">
        <v>25</v>
      </c>
      <c r="G25" s="34"/>
    </row>
    <row r="26" spans="1:7" ht="15.6" x14ac:dyDescent="0.3">
      <c r="A26" s="29">
        <v>5</v>
      </c>
      <c r="B26" s="52">
        <v>211</v>
      </c>
      <c r="C26" s="31" t="s">
        <v>249</v>
      </c>
      <c r="D26" s="53" t="s">
        <v>250</v>
      </c>
      <c r="E26" s="53"/>
      <c r="F26" s="33" t="s">
        <v>251</v>
      </c>
      <c r="G26" s="34" t="s">
        <v>252</v>
      </c>
    </row>
    <row r="27" spans="1:7" ht="15.6" x14ac:dyDescent="0.3">
      <c r="A27" s="29">
        <v>6</v>
      </c>
      <c r="B27" s="30">
        <v>255</v>
      </c>
      <c r="C27" s="31" t="s">
        <v>253</v>
      </c>
      <c r="D27" s="53" t="s">
        <v>234</v>
      </c>
      <c r="E27" s="53"/>
      <c r="F27" s="53" t="s">
        <v>231</v>
      </c>
      <c r="G27" s="34"/>
    </row>
    <row r="28" spans="1:7" ht="15.6" x14ac:dyDescent="0.3">
      <c r="A28" s="29">
        <v>7</v>
      </c>
      <c r="B28" s="30">
        <v>260</v>
      </c>
      <c r="C28" s="31" t="s">
        <v>254</v>
      </c>
      <c r="D28" s="53" t="s">
        <v>255</v>
      </c>
      <c r="E28" s="53"/>
      <c r="F28" s="53" t="s">
        <v>256</v>
      </c>
      <c r="G28" s="34"/>
    </row>
    <row r="29" spans="1:7" ht="26.4" x14ac:dyDescent="0.3">
      <c r="A29" s="29">
        <v>8</v>
      </c>
      <c r="B29" s="30">
        <v>262</v>
      </c>
      <c r="C29" s="31" t="s">
        <v>257</v>
      </c>
      <c r="D29" s="53" t="s">
        <v>258</v>
      </c>
      <c r="E29" s="53"/>
      <c r="F29" s="53" t="s">
        <v>25</v>
      </c>
      <c r="G29" s="34"/>
    </row>
    <row r="30" spans="1:7" ht="15.6" x14ac:dyDescent="0.3">
      <c r="A30" s="29">
        <v>9</v>
      </c>
      <c r="B30" s="52">
        <v>267</v>
      </c>
      <c r="C30" s="31" t="s">
        <v>44</v>
      </c>
      <c r="D30" s="53" t="s">
        <v>259</v>
      </c>
      <c r="E30" s="53"/>
      <c r="F30" s="33" t="s">
        <v>25</v>
      </c>
      <c r="G30" s="34"/>
    </row>
    <row r="31" spans="1:7" ht="15.6" x14ac:dyDescent="0.3">
      <c r="A31" s="29">
        <v>10</v>
      </c>
      <c r="B31" s="52">
        <v>270</v>
      </c>
      <c r="C31" s="31" t="s">
        <v>260</v>
      </c>
      <c r="D31" s="53" t="s">
        <v>261</v>
      </c>
      <c r="E31" s="53"/>
      <c r="F31" s="33" t="s">
        <v>41</v>
      </c>
      <c r="G31" s="34"/>
    </row>
    <row r="32" spans="1:7" x14ac:dyDescent="0.3">
      <c r="A32" s="1"/>
      <c r="C32" s="2"/>
      <c r="D32" s="3"/>
      <c r="E32" s="3"/>
      <c r="F32" s="3"/>
    </row>
    <row r="33" spans="1:7" ht="20.399999999999999" x14ac:dyDescent="0.3">
      <c r="A33" s="131"/>
      <c r="B33" s="56"/>
      <c r="C33" s="57" t="s">
        <v>46</v>
      </c>
      <c r="D33" s="58"/>
      <c r="E33" s="58"/>
      <c r="F33" s="59"/>
      <c r="G33" s="58"/>
    </row>
    <row r="34" spans="1:7" ht="13.95" customHeight="1" x14ac:dyDescent="0.3">
      <c r="A34" s="131"/>
      <c r="B34" s="129" t="s">
        <v>4</v>
      </c>
      <c r="C34" s="130" t="s">
        <v>5</v>
      </c>
      <c r="D34" s="130" t="s">
        <v>6</v>
      </c>
      <c r="E34" s="124"/>
      <c r="F34" s="130" t="s">
        <v>7</v>
      </c>
      <c r="G34" s="127" t="s">
        <v>8</v>
      </c>
    </row>
    <row r="35" spans="1:7" x14ac:dyDescent="0.3">
      <c r="A35" s="131"/>
      <c r="B35" s="129"/>
      <c r="C35" s="130"/>
      <c r="D35" s="130"/>
      <c r="E35" s="124"/>
      <c r="F35" s="130"/>
      <c r="G35" s="127"/>
    </row>
    <row r="36" spans="1:7" ht="15.6" x14ac:dyDescent="0.3">
      <c r="A36" s="29">
        <v>1</v>
      </c>
      <c r="B36" s="52">
        <v>301</v>
      </c>
      <c r="C36" s="31" t="s">
        <v>170</v>
      </c>
      <c r="D36" s="53" t="s">
        <v>171</v>
      </c>
      <c r="E36" s="53"/>
      <c r="F36" s="33" t="s">
        <v>262</v>
      </c>
      <c r="G36" s="34" t="s">
        <v>173</v>
      </c>
    </row>
    <row r="37" spans="1:7" ht="15.6" x14ac:dyDescent="0.3">
      <c r="A37" s="29">
        <v>2</v>
      </c>
      <c r="B37" s="68">
        <v>302</v>
      </c>
      <c r="C37" s="31" t="s">
        <v>57</v>
      </c>
      <c r="D37" s="53" t="s">
        <v>263</v>
      </c>
      <c r="E37" s="53"/>
      <c r="F37" s="33" t="s">
        <v>25</v>
      </c>
      <c r="G37" s="34"/>
    </row>
    <row r="38" spans="1:7" ht="15.6" x14ac:dyDescent="0.3">
      <c r="A38" s="29">
        <v>3</v>
      </c>
      <c r="B38" s="52">
        <v>303</v>
      </c>
      <c r="C38" s="31" t="s">
        <v>264</v>
      </c>
      <c r="D38" s="32" t="s">
        <v>265</v>
      </c>
      <c r="E38" s="32"/>
      <c r="F38" s="33" t="s">
        <v>266</v>
      </c>
      <c r="G38" s="69" t="s">
        <v>267</v>
      </c>
    </row>
    <row r="39" spans="1:7" ht="15.6" x14ac:dyDescent="0.3">
      <c r="A39" s="29">
        <v>4</v>
      </c>
      <c r="B39" s="52">
        <v>306</v>
      </c>
      <c r="C39" s="31" t="s">
        <v>47</v>
      </c>
      <c r="D39" s="32"/>
      <c r="E39" s="32"/>
      <c r="F39" s="33" t="s">
        <v>25</v>
      </c>
      <c r="G39" s="69" t="s">
        <v>48</v>
      </c>
    </row>
    <row r="40" spans="1:7" ht="15.6" x14ac:dyDescent="0.3">
      <c r="A40" s="29">
        <v>5</v>
      </c>
      <c r="B40" s="52">
        <v>308</v>
      </c>
      <c r="C40" s="31" t="s">
        <v>268</v>
      </c>
      <c r="D40" s="53" t="s">
        <v>269</v>
      </c>
      <c r="E40" s="53"/>
      <c r="F40" s="33" t="s">
        <v>25</v>
      </c>
      <c r="G40" s="69"/>
    </row>
    <row r="41" spans="1:7" ht="15.6" x14ac:dyDescent="0.3">
      <c r="A41" s="29">
        <v>6</v>
      </c>
      <c r="B41" s="30">
        <v>310</v>
      </c>
      <c r="C41" s="31" t="s">
        <v>54</v>
      </c>
      <c r="D41" s="33" t="s">
        <v>55</v>
      </c>
      <c r="E41" s="33"/>
      <c r="F41" s="33" t="s">
        <v>25</v>
      </c>
      <c r="G41" s="69"/>
    </row>
    <row r="42" spans="1:7" ht="26.4" x14ac:dyDescent="0.3">
      <c r="A42" s="29">
        <v>7</v>
      </c>
      <c r="B42" s="52">
        <v>333</v>
      </c>
      <c r="C42" s="31" t="s">
        <v>270</v>
      </c>
      <c r="D42" s="53" t="s">
        <v>271</v>
      </c>
      <c r="E42" s="53"/>
      <c r="F42" s="33" t="s">
        <v>272</v>
      </c>
      <c r="G42" s="69"/>
    </row>
    <row r="43" spans="1:7" ht="15.6" x14ac:dyDescent="0.3">
      <c r="A43" s="29">
        <v>8</v>
      </c>
      <c r="B43" s="30">
        <v>354</v>
      </c>
      <c r="C43" s="31" t="s">
        <v>49</v>
      </c>
      <c r="D43" s="70" t="s">
        <v>273</v>
      </c>
      <c r="E43" s="70"/>
      <c r="F43" s="33" t="s">
        <v>25</v>
      </c>
      <c r="G43" s="69"/>
    </row>
    <row r="44" spans="1:7" ht="26.4" x14ac:dyDescent="0.3">
      <c r="A44" s="29">
        <v>9</v>
      </c>
      <c r="B44" s="52">
        <v>355</v>
      </c>
      <c r="C44" s="31" t="s">
        <v>35</v>
      </c>
      <c r="D44" s="53" t="s">
        <v>36</v>
      </c>
      <c r="E44" s="53"/>
      <c r="F44" s="33" t="s">
        <v>37</v>
      </c>
      <c r="G44" s="69"/>
    </row>
    <row r="45" spans="1:7" ht="15.6" x14ac:dyDescent="0.3">
      <c r="A45" s="29">
        <v>10</v>
      </c>
      <c r="B45" s="71">
        <v>13</v>
      </c>
      <c r="C45" s="31" t="s">
        <v>274</v>
      </c>
      <c r="D45" s="53" t="s">
        <v>275</v>
      </c>
      <c r="E45" s="53"/>
      <c r="F45" s="33" t="s">
        <v>25</v>
      </c>
      <c r="G45" s="69"/>
    </row>
    <row r="46" spans="1:7" x14ac:dyDescent="0.3">
      <c r="A46" s="1"/>
      <c r="C46" s="2"/>
      <c r="D46" s="3"/>
      <c r="E46" s="3"/>
      <c r="F46" s="3"/>
    </row>
    <row r="47" spans="1:7" ht="20.399999999999999" x14ac:dyDescent="0.3">
      <c r="A47" s="131"/>
      <c r="B47" s="72"/>
      <c r="C47" s="73" t="s">
        <v>59</v>
      </c>
      <c r="D47" s="74"/>
      <c r="E47" s="74"/>
      <c r="F47" s="75"/>
      <c r="G47" s="74"/>
    </row>
    <row r="48" spans="1:7" ht="13.95" customHeight="1" x14ac:dyDescent="0.3">
      <c r="A48" s="131"/>
      <c r="B48" s="129" t="s">
        <v>4</v>
      </c>
      <c r="C48" s="130" t="s">
        <v>5</v>
      </c>
      <c r="D48" s="130" t="s">
        <v>6</v>
      </c>
      <c r="E48" s="124"/>
      <c r="F48" s="130" t="s">
        <v>7</v>
      </c>
      <c r="G48" s="127" t="s">
        <v>8</v>
      </c>
    </row>
    <row r="49" spans="1:7" x14ac:dyDescent="0.3">
      <c r="A49" s="131"/>
      <c r="B49" s="129"/>
      <c r="C49" s="130"/>
      <c r="D49" s="130"/>
      <c r="E49" s="124"/>
      <c r="F49" s="130"/>
      <c r="G49" s="127"/>
    </row>
    <row r="50" spans="1:7" ht="15.6" x14ac:dyDescent="0.3">
      <c r="A50" s="29">
        <v>1</v>
      </c>
      <c r="B50" s="52">
        <v>400</v>
      </c>
      <c r="C50" s="31" t="s">
        <v>276</v>
      </c>
      <c r="D50" s="32"/>
      <c r="E50" s="32"/>
      <c r="F50" s="33"/>
      <c r="G50" s="34"/>
    </row>
    <row r="51" spans="1:7" ht="26.4" x14ac:dyDescent="0.3">
      <c r="A51" s="29">
        <v>2</v>
      </c>
      <c r="B51" s="52">
        <v>401</v>
      </c>
      <c r="C51" s="31" t="s">
        <v>277</v>
      </c>
      <c r="D51" s="53" t="s">
        <v>278</v>
      </c>
      <c r="E51" s="53"/>
      <c r="F51" s="79" t="s">
        <v>279</v>
      </c>
      <c r="G51" s="34" t="s">
        <v>33</v>
      </c>
    </row>
    <row r="52" spans="1:7" ht="15.6" x14ac:dyDescent="0.3">
      <c r="A52" s="29">
        <v>3</v>
      </c>
      <c r="B52" s="52">
        <v>402</v>
      </c>
      <c r="C52" s="31" t="s">
        <v>280</v>
      </c>
      <c r="D52" s="53" t="s">
        <v>281</v>
      </c>
      <c r="E52" s="53"/>
      <c r="F52" s="33" t="s">
        <v>282</v>
      </c>
      <c r="G52" s="34" t="s">
        <v>173</v>
      </c>
    </row>
    <row r="53" spans="1:7" ht="15.6" x14ac:dyDescent="0.3">
      <c r="A53" s="29">
        <v>4</v>
      </c>
      <c r="B53" s="52">
        <v>403</v>
      </c>
      <c r="C53" s="31" t="s">
        <v>283</v>
      </c>
      <c r="D53" s="32" t="s">
        <v>284</v>
      </c>
      <c r="E53" s="32"/>
      <c r="F53" s="33" t="s">
        <v>285</v>
      </c>
      <c r="G53" s="34"/>
    </row>
    <row r="54" spans="1:7" ht="26.4" x14ac:dyDescent="0.3">
      <c r="A54" s="29">
        <v>5</v>
      </c>
      <c r="B54" s="52">
        <v>404</v>
      </c>
      <c r="C54" s="31" t="s">
        <v>286</v>
      </c>
      <c r="D54" s="53" t="s">
        <v>287</v>
      </c>
      <c r="E54" s="53"/>
      <c r="F54" s="33" t="s">
        <v>288</v>
      </c>
      <c r="G54" s="34" t="s">
        <v>289</v>
      </c>
    </row>
    <row r="55" spans="1:7" ht="15.6" x14ac:dyDescent="0.3">
      <c r="A55" s="29">
        <v>6</v>
      </c>
      <c r="B55" s="80">
        <v>409</v>
      </c>
      <c r="C55" s="31" t="s">
        <v>290</v>
      </c>
      <c r="D55" s="53"/>
      <c r="E55" s="53"/>
      <c r="F55" s="33" t="s">
        <v>291</v>
      </c>
      <c r="G55" s="34"/>
    </row>
    <row r="56" spans="1:7" ht="15.6" x14ac:dyDescent="0.3">
      <c r="A56" s="29">
        <v>7</v>
      </c>
      <c r="B56" s="52">
        <v>410</v>
      </c>
      <c r="C56" s="31" t="s">
        <v>292</v>
      </c>
      <c r="D56" s="32" t="s">
        <v>293</v>
      </c>
      <c r="E56" s="32"/>
      <c r="F56" s="33" t="s">
        <v>294</v>
      </c>
      <c r="G56" s="34"/>
    </row>
    <row r="57" spans="1:7" ht="15.6" x14ac:dyDescent="0.3">
      <c r="A57" s="29">
        <v>8</v>
      </c>
      <c r="B57" s="52">
        <v>411</v>
      </c>
      <c r="C57" s="31" t="s">
        <v>295</v>
      </c>
      <c r="D57" s="53" t="s">
        <v>60</v>
      </c>
      <c r="E57" s="53"/>
      <c r="F57" s="33" t="s">
        <v>41</v>
      </c>
      <c r="G57" s="34"/>
    </row>
    <row r="58" spans="1:7" ht="15.6" x14ac:dyDescent="0.3">
      <c r="A58" s="29">
        <v>9</v>
      </c>
      <c r="B58" s="52">
        <v>443</v>
      </c>
      <c r="C58" s="31" t="s">
        <v>287</v>
      </c>
      <c r="D58" s="53" t="s">
        <v>286</v>
      </c>
      <c r="E58" s="53"/>
      <c r="F58" s="33" t="s">
        <v>288</v>
      </c>
      <c r="G58" s="34" t="s">
        <v>173</v>
      </c>
    </row>
    <row r="59" spans="1:7" ht="15.6" x14ac:dyDescent="0.3">
      <c r="A59" s="29">
        <v>10</v>
      </c>
      <c r="B59" s="80">
        <v>444</v>
      </c>
      <c r="C59" s="31" t="s">
        <v>290</v>
      </c>
      <c r="D59" s="53" t="s">
        <v>296</v>
      </c>
      <c r="E59" s="53"/>
      <c r="F59" s="33" t="s">
        <v>291</v>
      </c>
      <c r="G59" s="34" t="s">
        <v>173</v>
      </c>
    </row>
    <row r="60" spans="1:7" ht="15.6" x14ac:dyDescent="0.3">
      <c r="A60" s="29">
        <v>11</v>
      </c>
      <c r="B60" s="30">
        <v>451</v>
      </c>
      <c r="C60" s="31" t="s">
        <v>297</v>
      </c>
      <c r="D60" s="33" t="s">
        <v>298</v>
      </c>
      <c r="E60" s="33"/>
      <c r="F60" s="33" t="s">
        <v>299</v>
      </c>
      <c r="G60" s="34"/>
    </row>
    <row r="61" spans="1:7" ht="26.4" x14ac:dyDescent="0.3">
      <c r="A61" s="29">
        <v>12</v>
      </c>
      <c r="B61" s="52">
        <v>453</v>
      </c>
      <c r="C61" s="31" t="s">
        <v>300</v>
      </c>
      <c r="D61" s="53" t="s">
        <v>301</v>
      </c>
      <c r="E61" s="53"/>
      <c r="F61" s="33" t="s">
        <v>302</v>
      </c>
      <c r="G61" s="34"/>
    </row>
    <row r="62" spans="1:7" ht="15.6" x14ac:dyDescent="0.3">
      <c r="A62" s="29">
        <v>13</v>
      </c>
      <c r="B62" s="52">
        <v>454</v>
      </c>
      <c r="C62" s="31" t="s">
        <v>303</v>
      </c>
      <c r="D62" s="53" t="s">
        <v>304</v>
      </c>
      <c r="E62" s="53"/>
      <c r="F62" s="33" t="s">
        <v>305</v>
      </c>
      <c r="G62" s="34"/>
    </row>
    <row r="63" spans="1:7" ht="15.6" x14ac:dyDescent="0.3">
      <c r="A63" s="29">
        <v>14</v>
      </c>
      <c r="B63" s="52">
        <v>459</v>
      </c>
      <c r="C63" s="31" t="s">
        <v>306</v>
      </c>
      <c r="D63" s="53" t="s">
        <v>307</v>
      </c>
      <c r="E63" s="53"/>
      <c r="F63" s="33" t="s">
        <v>308</v>
      </c>
      <c r="G63" s="34"/>
    </row>
    <row r="64" spans="1:7" ht="26.4" x14ac:dyDescent="0.3">
      <c r="A64" s="29">
        <v>15</v>
      </c>
      <c r="B64" s="52">
        <v>463</v>
      </c>
      <c r="C64" s="31" t="s">
        <v>309</v>
      </c>
      <c r="D64" s="53" t="s">
        <v>310</v>
      </c>
      <c r="E64" s="53"/>
      <c r="F64" s="33" t="s">
        <v>311</v>
      </c>
      <c r="G64" s="34"/>
    </row>
    <row r="65" spans="1:7" x14ac:dyDescent="0.3">
      <c r="A65" s="1"/>
      <c r="C65" s="2"/>
      <c r="D65" s="3"/>
      <c r="E65" s="3"/>
      <c r="F65" s="3"/>
    </row>
    <row r="66" spans="1:7" ht="20.399999999999999" x14ac:dyDescent="0.3">
      <c r="A66" s="128"/>
      <c r="B66" s="81"/>
      <c r="C66" s="82" t="s">
        <v>67</v>
      </c>
      <c r="D66" s="83"/>
      <c r="E66" s="83"/>
      <c r="F66" s="84"/>
      <c r="G66" s="83"/>
    </row>
    <row r="67" spans="1:7" ht="13.95" customHeight="1" x14ac:dyDescent="0.3">
      <c r="A67" s="128"/>
      <c r="B67" s="129" t="s">
        <v>4</v>
      </c>
      <c r="C67" s="130" t="s">
        <v>5</v>
      </c>
      <c r="D67" s="130" t="s">
        <v>6</v>
      </c>
      <c r="E67" s="124"/>
      <c r="F67" s="130" t="s">
        <v>7</v>
      </c>
      <c r="G67" s="127" t="s">
        <v>8</v>
      </c>
    </row>
    <row r="68" spans="1:7" x14ac:dyDescent="0.3">
      <c r="A68" s="128"/>
      <c r="B68" s="129"/>
      <c r="C68" s="130"/>
      <c r="D68" s="130"/>
      <c r="E68" s="124"/>
      <c r="F68" s="130"/>
      <c r="G68" s="127"/>
    </row>
    <row r="69" spans="1:7" ht="15.6" x14ac:dyDescent="0.3">
      <c r="A69" s="93">
        <v>1</v>
      </c>
      <c r="B69" s="94">
        <v>500</v>
      </c>
      <c r="C69" s="31" t="s">
        <v>74</v>
      </c>
      <c r="D69" s="95" t="s">
        <v>75</v>
      </c>
      <c r="E69" s="95"/>
      <c r="F69" s="32" t="s">
        <v>76</v>
      </c>
      <c r="G69" s="70" t="s">
        <v>77</v>
      </c>
    </row>
    <row r="70" spans="1:7" ht="15.6" x14ac:dyDescent="0.3">
      <c r="A70" s="93">
        <v>2</v>
      </c>
      <c r="B70" s="52">
        <v>502</v>
      </c>
      <c r="C70" s="31" t="s">
        <v>68</v>
      </c>
      <c r="D70" s="53"/>
      <c r="E70" s="53"/>
      <c r="F70" s="33" t="s">
        <v>69</v>
      </c>
      <c r="G70" s="33" t="s">
        <v>70</v>
      </c>
    </row>
    <row r="71" spans="1:7" ht="26.4" x14ac:dyDescent="0.3">
      <c r="A71" s="93">
        <v>3</v>
      </c>
      <c r="B71" s="52">
        <v>503</v>
      </c>
      <c r="C71" s="31" t="s">
        <v>312</v>
      </c>
      <c r="D71" s="53"/>
      <c r="E71" s="53"/>
      <c r="F71" s="33" t="s">
        <v>313</v>
      </c>
      <c r="G71" s="33"/>
    </row>
    <row r="72" spans="1:7" ht="15.6" x14ac:dyDescent="0.3">
      <c r="A72" s="93">
        <v>4</v>
      </c>
      <c r="B72" s="52">
        <v>504</v>
      </c>
      <c r="C72" s="31" t="s">
        <v>71</v>
      </c>
      <c r="D72" s="53"/>
      <c r="E72" s="53"/>
      <c r="F72" s="33" t="s">
        <v>72</v>
      </c>
      <c r="G72" s="33" t="s">
        <v>73</v>
      </c>
    </row>
    <row r="73" spans="1:7" ht="15.6" x14ac:dyDescent="0.3">
      <c r="A73" s="93">
        <v>3</v>
      </c>
      <c r="B73" s="94">
        <v>505</v>
      </c>
      <c r="C73" s="31" t="s">
        <v>314</v>
      </c>
      <c r="D73" s="95"/>
      <c r="E73" s="95"/>
      <c r="F73" s="32" t="s">
        <v>315</v>
      </c>
      <c r="G73" s="70" t="s">
        <v>316</v>
      </c>
    </row>
  </sheetData>
  <mergeCells count="29">
    <mergeCell ref="A1:A3"/>
    <mergeCell ref="B2:B3"/>
    <mergeCell ref="C2:C3"/>
    <mergeCell ref="D2:D3"/>
    <mergeCell ref="F2:F3"/>
    <mergeCell ref="G2:G3"/>
    <mergeCell ref="B20:B21"/>
    <mergeCell ref="C20:C21"/>
    <mergeCell ref="D20:D21"/>
    <mergeCell ref="F20:F21"/>
    <mergeCell ref="G20:G21"/>
    <mergeCell ref="G34:G35"/>
    <mergeCell ref="A47:A49"/>
    <mergeCell ref="B48:B49"/>
    <mergeCell ref="C48:C49"/>
    <mergeCell ref="D48:D49"/>
    <mergeCell ref="F48:F49"/>
    <mergeCell ref="G48:G49"/>
    <mergeCell ref="A33:A35"/>
    <mergeCell ref="B34:B35"/>
    <mergeCell ref="C34:C35"/>
    <mergeCell ref="D34:D35"/>
    <mergeCell ref="F34:F35"/>
    <mergeCell ref="G67:G68"/>
    <mergeCell ref="A66:A68"/>
    <mergeCell ref="B67:B68"/>
    <mergeCell ref="C67:C68"/>
    <mergeCell ref="D67:D68"/>
    <mergeCell ref="F67:F68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HARD</vt:lpstr>
      <vt:lpstr>EASY</vt:lpstr>
      <vt:lpstr>List4</vt:lpstr>
      <vt:lpstr>List5</vt:lpstr>
      <vt:lpstr>List6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Jolča</dc:creator>
  <cp:keywords/>
  <dc:description/>
  <cp:lastModifiedBy>Alžbeta Králová</cp:lastModifiedBy>
  <cp:revision>4</cp:revision>
  <cp:lastPrinted>2021-05-26T08:43:22Z</cp:lastPrinted>
  <dcterms:created xsi:type="dcterms:W3CDTF">2019-04-06T18:54:29Z</dcterms:created>
  <dcterms:modified xsi:type="dcterms:W3CDTF">2021-05-26T08:43:42Z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